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rdette\Google Drive\Gardette Valmonte PhD Thesis\Valmonte Gardette PhD Appendices\Appendix 36 Statistical analyses\qPCR\"/>
    </mc:Choice>
  </mc:AlternateContent>
  <bookViews>
    <workbookView xWindow="0" yWindow="0" windowWidth="25200" windowHeight="11985" activeTab="1"/>
  </bookViews>
  <sheets>
    <sheet name="Bc" sheetId="1" r:id="rId1"/>
    <sheet name="CMV" sheetId="29" r:id="rId2"/>
  </sheets>
  <definedNames>
    <definedName name="_xlnm.Print_Area" localSheetId="0">Bc!$A$1:$A$4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29" l="1"/>
  <c r="K9" i="29"/>
  <c r="J9" i="29"/>
  <c r="K8" i="29"/>
  <c r="J8" i="29"/>
  <c r="K7" i="29"/>
  <c r="J7" i="29"/>
  <c r="I9" i="29" l="1"/>
  <c r="H9" i="29"/>
  <c r="G9" i="29"/>
  <c r="F9" i="29"/>
  <c r="E9" i="29"/>
  <c r="D9" i="29"/>
  <c r="C9" i="29"/>
  <c r="B9" i="29"/>
  <c r="I8" i="29"/>
  <c r="H8" i="29"/>
  <c r="G8" i="29"/>
  <c r="F8" i="29"/>
  <c r="E8" i="29"/>
  <c r="D8" i="29"/>
  <c r="C8" i="29"/>
  <c r="B8" i="29"/>
  <c r="I7" i="29"/>
  <c r="G7" i="29"/>
  <c r="F7" i="29"/>
  <c r="E7" i="29"/>
  <c r="D7" i="29"/>
  <c r="C7" i="29"/>
  <c r="B7" i="29"/>
  <c r="B8" i="1" l="1"/>
  <c r="C8" i="1"/>
  <c r="D8" i="1"/>
  <c r="E8" i="1"/>
  <c r="F8" i="1"/>
  <c r="G8" i="1"/>
  <c r="B9" i="1"/>
  <c r="C9" i="1"/>
  <c r="D9" i="1"/>
  <c r="E9" i="1"/>
  <c r="F9" i="1"/>
  <c r="G9" i="1"/>
  <c r="B7" i="1"/>
  <c r="C7" i="1"/>
  <c r="D7" i="1"/>
  <c r="E7" i="1"/>
  <c r="F7" i="1"/>
  <c r="G7" i="1"/>
</calcChain>
</file>

<file path=xl/sharedStrings.xml><?xml version="1.0" encoding="utf-8"?>
<sst xmlns="http://schemas.openxmlformats.org/spreadsheetml/2006/main" count="412" uniqueCount="327">
  <si>
    <t>biorep 1</t>
  </si>
  <si>
    <t>biorep 2</t>
  </si>
  <si>
    <t>biorep 3</t>
  </si>
  <si>
    <t>Log2 transformed</t>
  </si>
  <si>
    <t xml:space="preserve">1 dpi mock Bc </t>
  </si>
  <si>
    <t>1 dpi Bc</t>
  </si>
  <si>
    <t>1 dpi Pto</t>
  </si>
  <si>
    <t>2 dpi Control</t>
  </si>
  <si>
    <t>2 dpi Bc</t>
  </si>
  <si>
    <t>2 dpi mock Pto</t>
  </si>
  <si>
    <t>7 dpi mock</t>
  </si>
  <si>
    <t>14 dpi mock</t>
  </si>
  <si>
    <t>21 dpi mock</t>
  </si>
  <si>
    <t>28 dpi mock</t>
  </si>
  <si>
    <t>35 dpi mock</t>
  </si>
  <si>
    <t>AcCPK16 Normalised &amp; rescaled</t>
  </si>
  <si>
    <t>7 dpi CMV</t>
  </si>
  <si>
    <t>14 dpi CMV</t>
  </si>
  <si>
    <t>21 dpi CMV</t>
  </si>
  <si>
    <t>28 dpi CMV</t>
  </si>
  <si>
    <t>35 dpi CMV</t>
  </si>
  <si>
    <t>6 dpi mock  Bc</t>
  </si>
  <si>
    <t>6 dpi  Bc</t>
  </si>
  <si>
    <t xml:space="preserve">10 dpi mock  Bc </t>
  </si>
  <si>
    <t>10 dpi  Bc</t>
  </si>
  <si>
    <t>2 dpi mock Bc</t>
  </si>
  <si>
    <t xml:space="preserve">Test for Equal Variances: 2 dpi mock B, 2 dpi Bc, 6 dpi mock  , 6 dpi  Bc, 10 dpi mock , ... </t>
  </si>
  <si>
    <t>Method</t>
  </si>
  <si>
    <t>Null hypothesis         All variances are equal</t>
  </si>
  <si>
    <t>Alternative hypothesis  At least one variance is different</t>
  </si>
  <si>
    <t>Significance level      α = 0.05</t>
  </si>
  <si>
    <t>95% Bonferroni Confidence Intervals for Standard Deviations</t>
  </si>
  <si>
    <t xml:space="preserve">         Sample  N     StDev           CI</t>
  </si>
  <si>
    <t xml:space="preserve">  2 dpi mock Bc  3  0.059327  (0.0000131,  2224.2)</t>
  </si>
  <si>
    <t xml:space="preserve">       2 dpi Bc  3  0.114190  (0.0000253,  4281.0)</t>
  </si>
  <si>
    <t xml:space="preserve"> 6 dpi mock  Bc  3  0.115662  (0.0000256,  4336.2)</t>
  </si>
  <si>
    <t xml:space="preserve">      6 dpi  Bc  3  0.327334  (0.0000724, 12271.9)</t>
  </si>
  <si>
    <t>10 dpi mock  Bc  3  0.148203  (0.0000328,  5556.2)</t>
  </si>
  <si>
    <t xml:space="preserve">     10 dpi  Bc  3  0.078038  (0.0000173,  2925.7)</t>
  </si>
  <si>
    <t>Individual confidence level = 99.1667%</t>
  </si>
  <si>
    <t>Tests</t>
  </si>
  <si>
    <t xml:space="preserve">                           Test</t>
  </si>
  <si>
    <t>Method                Statistic  P-Value</t>
  </si>
  <si>
    <t>Multiple comparisons          —    0.315</t>
  </si>
  <si>
    <t>Levene                     0.60    0.700</t>
  </si>
  <si>
    <t xml:space="preserve"> </t>
  </si>
  <si>
    <t xml:space="preserve">Test for Equal Variances: 2 dpi mock B, 2 dpi Bc, 6 dpi mock,... </t>
  </si>
  <si>
    <t xml:space="preserve">One-way ANOVA: 2 dpi mock B, 2 dpi Bc, 6 dpi mock  , 6 dpi  Bc, 10 dpi mock , 10 dpi  Bc </t>
  </si>
  <si>
    <t>Null hypothesis         All means are equal</t>
  </si>
  <si>
    <t>Alternative hypothesis  At least one mean is different</t>
  </si>
  <si>
    <t>Equal variances were assumed for the analysis.</t>
  </si>
  <si>
    <t>Factor Information</t>
  </si>
  <si>
    <t>Factor  Levels  Values</t>
  </si>
  <si>
    <t>Factor       6  2 dpi mock Bc, 2 dpi Bc, 6 dpi mock  Bc, 6 dpi  Bc, 10 dpi mock  Bc, 10 dpi</t>
  </si>
  <si>
    <t xml:space="preserve">                Bc</t>
  </si>
  <si>
    <t>Analysis of Variance</t>
  </si>
  <si>
    <t>Source  DF  Adj SS   Adj MS  F-Value  P-Value</t>
  </si>
  <si>
    <t>Factor   5  0.3218  0.06436     2.34    0.106</t>
  </si>
  <si>
    <t>Error   12  0.3303  0.02752</t>
  </si>
  <si>
    <t>Total   17  0.6521</t>
  </si>
  <si>
    <t>Model Summary</t>
  </si>
  <si>
    <t xml:space="preserve">       S    R-sq  R-sq(adj)  R-sq(pred)</t>
  </si>
  <si>
    <t>0.165901  49.35%     28.24%       0.00%</t>
  </si>
  <si>
    <t>Means</t>
  </si>
  <si>
    <t>Factor           N    Mean   StDev       95% CI</t>
  </si>
  <si>
    <t>2 dpi mock Bc    3  1.0725  0.0593  (0.8638, 1.2812)</t>
  </si>
  <si>
    <t>2 dpi Bc         3  1.1275  0.1142  (0.9188, 1.3362)</t>
  </si>
  <si>
    <t>6 dpi mock  Bc   3  1.1308  0.1157  (0.9221, 1.3395)</t>
  </si>
  <si>
    <t>6 dpi  Bc        3   1.415   0.327  ( 1.207,  1.624)</t>
  </si>
  <si>
    <t>10 dpi mock  Bc  3  1.1921  0.1482  (0.9834, 1.4008)</t>
  </si>
  <si>
    <t>10 dpi  Bc       3  0.9819  0.0780  (0.7732, 1.1905)</t>
  </si>
  <si>
    <t>Pooled StDev = 0.165901</t>
  </si>
  <si>
    <t xml:space="preserve">Tukey Pairwise Comparisons </t>
  </si>
  <si>
    <t>Grouping Information Using the Tukey Method and 95% Confidence</t>
  </si>
  <si>
    <t>Factor           N    Mean  Grouping</t>
  </si>
  <si>
    <t>6 dpi  Bc        3   1.415  A</t>
  </si>
  <si>
    <t>10 dpi mock  Bc  3  1.1921  A</t>
  </si>
  <si>
    <t>6 dpi mock  Bc   3  1.1308  A</t>
  </si>
  <si>
    <t>2 dpi Bc         3  1.1275  A</t>
  </si>
  <si>
    <t>2 dpi mock Bc    3  1.0725  A</t>
  </si>
  <si>
    <t>10 dpi  Bc       3  0.9819  A</t>
  </si>
  <si>
    <t>Means that do not share a letter are significantly different.</t>
  </si>
  <si>
    <t>Tukey Simultaneous Tests for Differences of Means</t>
  </si>
  <si>
    <t xml:space="preserve">                             Difference       SE of                            Adjusted</t>
  </si>
  <si>
    <t>Difference of Levels           of Means  Difference       95% CI      T-Value   P-Value</t>
  </si>
  <si>
    <t>2 dpi Bc - 2 dpi mock B           0.055       0.135  (-0.400, 0.510)     0.41     0.998</t>
  </si>
  <si>
    <t>6 dpi mock   - 2 dpi mock B       0.058       0.135  (-0.397, 0.513)     0.43     0.998</t>
  </si>
  <si>
    <t>6 dpi  Bc - 2 dpi mock B          0.343       0.135  (-0.112, 0.798)     2.53     0.190</t>
  </si>
  <si>
    <t>10 dpi mock  - 2 dpi mock B       0.120       0.135  (-0.335, 0.575)     0.88     0.944</t>
  </si>
  <si>
    <t>10 dpi  Bc - 2 dpi mock B        -0.091       0.135  (-0.546, 0.364)    -0.67     0.982</t>
  </si>
  <si>
    <t>6 dpi mock   - 2 dpi Bc           0.003       0.135  (-0.452, 0.458)     0.02     1.000</t>
  </si>
  <si>
    <t>6 dpi  Bc - 2 dpi Bc              0.288       0.135  (-0.167, 0.743)     2.13     0.337</t>
  </si>
  <si>
    <t>10 dpi mock  - 2 dpi Bc           0.065       0.135  (-0.390, 0.520)     0.48     0.996</t>
  </si>
  <si>
    <t>10 dpi  Bc - 2 dpi Bc            -0.146       0.135  (-0.601, 0.309)    -1.08     0.882</t>
  </si>
  <si>
    <t>6 dpi  Bc - 6 dpi mock            0.285       0.135  (-0.170, 0.740)     2.10     0.348</t>
  </si>
  <si>
    <t>10 dpi mock  - 6 dpi mock         0.061       0.135  (-0.394, 0.516)     0.45     0.997</t>
  </si>
  <si>
    <t>10 dpi  Bc - 6 dpi mock          -0.149       0.135  (-0.604, 0.306)    -1.10     0.873</t>
  </si>
  <si>
    <t>10 dpi mock  - 6 dpi  Bc         -0.223       0.135  (-0.678, 0.232)    -1.65     0.586</t>
  </si>
  <si>
    <t>10 dpi  Bc - 6 dpi  Bc           -0.433       0.135  (-0.888, 0.021)    -3.20     0.065</t>
  </si>
  <si>
    <t>10 dpi  Bc - 10 dpi mock         -0.210       0.135  (-0.665, 0.245)    -1.55     0.641</t>
  </si>
  <si>
    <t>Individual confidence level = 99.43%</t>
  </si>
  <si>
    <t xml:space="preserve">Tukey Simultaneous 95% CIs </t>
  </si>
  <si>
    <t xml:space="preserve">Fisher Pairwise Comparisons </t>
  </si>
  <si>
    <t>Grouping Information Using the Fisher LSD Method and 95% Confidence</t>
  </si>
  <si>
    <t>10 dpi mock  Bc  3  1.1921  A B</t>
  </si>
  <si>
    <t>6 dpi mock  Bc   3  1.1308  A B</t>
  </si>
  <si>
    <t>2 dpi Bc         3  1.1275  A B</t>
  </si>
  <si>
    <t>2 dpi mock Bc    3  1.0725    B</t>
  </si>
  <si>
    <t>10 dpi  Bc       3  0.9819    B</t>
  </si>
  <si>
    <t>Fisher Individual Tests for Differences of Means</t>
  </si>
  <si>
    <t xml:space="preserve">                             Difference       SE of                             Adjusted</t>
  </si>
  <si>
    <t>Difference of Levels           of Means  Difference       95% CI       T-Value   P-Value</t>
  </si>
  <si>
    <t>2 dpi Bc - 2 dpi mock B           0.055       0.135  (-0.240,  0.350)     0.41     0.692</t>
  </si>
  <si>
    <t>6 dpi mock   - 2 dpi mock B       0.058       0.135  (-0.237,  0.353)     0.43     0.675</t>
  </si>
  <si>
    <t>6 dpi  Bc - 2 dpi mock B          0.343       0.135  ( 0.048,  0.638)     2.53     0.026</t>
  </si>
  <si>
    <t>10 dpi mock  - 2 dpi mock B       0.120       0.135  (-0.176,  0.415)     0.88     0.395</t>
  </si>
  <si>
    <t>10 dpi  Bc - 2 dpi mock B        -0.091       0.135  (-0.386,  0.204)    -0.67     0.516</t>
  </si>
  <si>
    <t>6 dpi mock   - 2 dpi Bc           0.003       0.135  (-0.292,  0.298)     0.02     0.981</t>
  </si>
  <si>
    <t>6 dpi  Bc - 2 dpi Bc              0.288       0.135  (-0.007,  0.583)     2.13     0.055</t>
  </si>
  <si>
    <t>10 dpi mock  - 2 dpi Bc           0.065       0.135  (-0.231,  0.360)     0.48     0.642</t>
  </si>
  <si>
    <t>10 dpi  Bc - 2 dpi Bc            -0.146       0.135  (-0.441,  0.150)    -1.08     0.303</t>
  </si>
  <si>
    <t>6 dpi  Bc - 6 dpi mock            0.285       0.135  (-0.011,  0.580)     2.10     0.057</t>
  </si>
  <si>
    <t>10 dpi mock  - 6 dpi mock         0.061       0.135  (-0.234,  0.356)     0.45     0.659</t>
  </si>
  <si>
    <t>10 dpi  Bc - 6 dpi mock          -0.149       0.135  (-0.444,  0.146)    -1.10     0.293</t>
  </si>
  <si>
    <t>10 dpi mock  - 6 dpi  Bc         -0.223       0.135  (-0.518,  0.072)    -1.65     0.125</t>
  </si>
  <si>
    <t>10 dpi  Bc - 6 dpi  Bc           -0.433       0.135  (-0.729, -0.138)    -3.20     0.008</t>
  </si>
  <si>
    <t>10 dpi  Bc - 10 dpi mock         -0.210       0.135  (-0.505,  0.085)    -1.55     0.147</t>
  </si>
  <si>
    <t>Simultaneous confidence level = 68.63%</t>
  </si>
  <si>
    <t xml:space="preserve">Fisher Individual 95% CIs </t>
  </si>
  <si>
    <t xml:space="preserve">Dunnett Multiple Comparisons with a Control </t>
  </si>
  <si>
    <t>Grouping Information Using the Dunnett Method and 95% Confidence</t>
  </si>
  <si>
    <t>Factor                   N    Mean  Grouping</t>
  </si>
  <si>
    <t>2 dpi mock Bc (control)  3  1.0725  A</t>
  </si>
  <si>
    <t>6 dpi  Bc                3   1.415  A</t>
  </si>
  <si>
    <t>10 dpi mock  Bc          3  1.1921  A</t>
  </si>
  <si>
    <t>6 dpi mock  Bc           3  1.1308  A</t>
  </si>
  <si>
    <t>2 dpi Bc                 3  1.1275  A</t>
  </si>
  <si>
    <t>10 dpi  Bc               3  0.9819  A</t>
  </si>
  <si>
    <t>Means not labeled with the letter A are significantly different from the control level mean.</t>
  </si>
  <si>
    <t>Dunnett Simultaneous Tests for Level Mean - Control Mean</t>
  </si>
  <si>
    <t>2 dpi Bc - 2 dpi mock B           0.055       0.135  (-0.338, 0.448)     0.41     0.992</t>
  </si>
  <si>
    <t>6 dpi mock   - 2 dpi mock B       0.058       0.135  (-0.335, 0.451)     0.43     0.990</t>
  </si>
  <si>
    <t>6 dpi  Bc - 2 dpi mock B          0.343       0.135  (-0.050, 0.736)     2.53     0.095</t>
  </si>
  <si>
    <t>10 dpi mock  - 2 dpi mock B       0.120       0.135  (-0.273, 0.513)     0.88     0.843</t>
  </si>
  <si>
    <t>10 dpi  Bc - 2 dpi mock B        -0.091       0.135  (-0.484, 0.302)    -0.67     0.938</t>
  </si>
  <si>
    <t>Individual confidence level = 98.67%</t>
  </si>
  <si>
    <t xml:space="preserve">Dunnett Simultaneous 95% CIs </t>
  </si>
  <si>
    <t xml:space="preserve">Interval Plot of 2 dpi mock B, 2 dpi Bc, ... </t>
  </si>
  <si>
    <t xml:space="preserve">Residual Plots for 2 dpi mock B, 2 dpi Bc, ... </t>
  </si>
  <si>
    <t>Results for: Ac CMV</t>
  </si>
  <si>
    <t xml:space="preserve">Test for Equal Variances: 7 dpi mock, 7 dpi CMV, 14 dpi mock, 14 dpi CMV, 21 dpi mock, ... </t>
  </si>
  <si>
    <t xml:space="preserve">     Sample  N     StDev            CI</t>
  </si>
  <si>
    <t xml:space="preserve"> 7 dpi mock  3  0.120353  (0.0000000,  76393003)</t>
  </si>
  <si>
    <t xml:space="preserve">  7 dpi CMV  3  0.291677  (0.0000000, 185138593)</t>
  </si>
  <si>
    <t>14 dpi mock  3  0.112861  (0.0000000,  71637282)</t>
  </si>
  <si>
    <t xml:space="preserve"> 14 dpi CMV  3  0.074205  (0.0000000,  47100553)</t>
  </si>
  <si>
    <t>21 dpi mock  3  0.203169  (0.0000000, 128959371)</t>
  </si>
  <si>
    <t xml:space="preserve"> 21 dpi CMV  2  0.456437  (        *,         *)</t>
  </si>
  <si>
    <t>28 dpi mock  3  0.108968  (0.0000000,  69165948)</t>
  </si>
  <si>
    <t xml:space="preserve"> 28 dpi CMV  3  0.261049  (0.0000000, 165697872)</t>
  </si>
  <si>
    <t>35 dpi mock  3  0.020346  (0.0000000,  12914432)</t>
  </si>
  <si>
    <t xml:space="preserve"> 35 dpi CMV  2  0.189711  (        *,         *)</t>
  </si>
  <si>
    <t>Individual confidence level = 99.5%</t>
  </si>
  <si>
    <t>Multiple comparisons          —    0.000</t>
  </si>
  <si>
    <t>Levene                     1.04    0.447</t>
  </si>
  <si>
    <t>* NOTE * The graphical summary cannot be displayed because the multiple comparison intervals</t>
  </si>
  <si>
    <t xml:space="preserve">         cannot be calculated.</t>
  </si>
  <si>
    <t xml:space="preserve">One-way ANOVA: 7 dpi mock, 7 dpi CMV, 14 dpi mock, 14 dpi CMV, 21 dpi mock, 21 dpi CMV, ... </t>
  </si>
  <si>
    <t>Rows unused             2</t>
  </si>
  <si>
    <t>Factor      10  7 dpi mock, 7 dpi CMV, 14 dpi mock, 14 dpi CMV, 21 dpi mock, 21 dpi CMV, 28</t>
  </si>
  <si>
    <t xml:space="preserve">                dpi mock, 28 dpi CMV, 35 dpi mock, 35 dpi CMV</t>
  </si>
  <si>
    <t>Factor   9  1.2302  0.13669     3.40    0.013</t>
  </si>
  <si>
    <t>Error   18  0.7234  0.04019</t>
  </si>
  <si>
    <t>Total   27  1.9536</t>
  </si>
  <si>
    <t>0.200466  62.97%     44.46%       0.00%</t>
  </si>
  <si>
    <t>Factor       N    Mean   StDev       95% CI</t>
  </si>
  <si>
    <t>7 dpi mock   3  1.1132  0.1204  (0.8700, 1.3563)</t>
  </si>
  <si>
    <t>7 dpi CMV    3   1.297   0.292  ( 1.054,  1.540)</t>
  </si>
  <si>
    <t>14 dpi mock  3  1.1081  0.1129  (0.8649, 1.3512)</t>
  </si>
  <si>
    <t>14 dpi CMV   3  1.0466  0.0742  (0.8034, 1.2897)</t>
  </si>
  <si>
    <t>21 dpi mock  3   1.062   0.203  ( 0.819,  1.305)</t>
  </si>
  <si>
    <t>21 dpi CMV   2   1.251   0.456  ( 0.953,  1.549)</t>
  </si>
  <si>
    <t>28 dpi mock  3  1.1313  0.1090  (0.8881, 1.3744)</t>
  </si>
  <si>
    <t>28 dpi CMV   3   1.589   0.261  ( 1.345,  1.832)</t>
  </si>
  <si>
    <t>35 dpi mock  3  1.1909  0.0203  (0.9477, 1.4340)</t>
  </si>
  <si>
    <t>35 dpi CMV   2   1.743   0.190  ( 1.445,  2.041)</t>
  </si>
  <si>
    <t>Pooled StDev = 0.200466</t>
  </si>
  <si>
    <t>Factor       N    Mean  Grouping</t>
  </si>
  <si>
    <t>35 dpi CMV   2   1.743  A</t>
  </si>
  <si>
    <t>28 dpi CMV   3   1.589  A B</t>
  </si>
  <si>
    <t>7 dpi CMV    3   1.297  A B</t>
  </si>
  <si>
    <t>21 dpi CMV   2   1.251  A B</t>
  </si>
  <si>
    <t>35 dpi mock  3  1.1909  A B</t>
  </si>
  <si>
    <t>28 dpi mock  3  1.1313  A B</t>
  </si>
  <si>
    <t>7 dpi mock   3  1.1132  A B</t>
  </si>
  <si>
    <t>14 dpi mock  3  1.1081  A B</t>
  </si>
  <si>
    <t>21 dpi mock  3   1.062    B</t>
  </si>
  <si>
    <t>14 dpi CMV   3  1.0466    B</t>
  </si>
  <si>
    <t xml:space="preserve">                           Difference       SE of                            Adjusted</t>
  </si>
  <si>
    <t>Difference of Levels         of Means  Difference       95% CI      T-Value   P-Value</t>
  </si>
  <si>
    <t>7 dpi CMV - 7 dpi mock          0.184       0.164  (-0.403, 0.770)     1.12     0.976</t>
  </si>
  <si>
    <t>14 dpi mock - 7 dpi mock       -0.005       0.164  (-0.592, 0.582)    -0.03     1.000</t>
  </si>
  <si>
    <t>14 dpi CMV - 7 dpi mock        -0.067       0.164  (-0.653, 0.520)    -0.41     1.000</t>
  </si>
  <si>
    <t>21 dpi mock - 7 dpi mock       -0.051       0.164  (-0.638, 0.536)    -0.31     1.000</t>
  </si>
  <si>
    <t>21 dpi CMV - 7 dpi mock         0.138       0.183  (-0.518, 0.794)     0.75     0.999</t>
  </si>
  <si>
    <t>28 dpi mock - 7 dpi mock        0.018       0.164  (-0.569, 0.605)     0.11     1.000</t>
  </si>
  <si>
    <t>28 dpi CMV - 7 dpi mock         0.475       0.164  (-0.111, 1.062)     2.90     0.174</t>
  </si>
  <si>
    <t>35 dpi mock - 7 dpi mock        0.078       0.164  (-0.509, 0.665)     0.47     1.000</t>
  </si>
  <si>
    <t>35 dpi CMV - 7 dpi mock         0.630       0.183  (-0.026, 1.286)     3.44     0.066</t>
  </si>
  <si>
    <t>14 dpi mock - 7 dpi CMV        -0.189       0.164  (-0.775, 0.398)    -1.15     0.971</t>
  </si>
  <si>
    <t>14 dpi CMV - 7 dpi CMV         -0.250       0.164  (-0.837, 0.337)    -1.53     0.864</t>
  </si>
  <si>
    <t>21 dpi mock - 7 dpi CMV        -0.235       0.164  (-0.821, 0.352)    -1.43     0.901</t>
  </si>
  <si>
    <t>21 dpi CMV - 7 dpi CMV         -0.046       0.183  (-0.702, 0.610)    -0.25     1.000</t>
  </si>
  <si>
    <t>28 dpi mock - 7 dpi CMV        -0.165       0.164  (-0.752, 0.421)    -1.01     0.988</t>
  </si>
  <si>
    <t>28 dpi CMV - 7 dpi CMV          0.292       0.164  (-0.295, 0.879)     1.78     0.737</t>
  </si>
  <si>
    <t>35 dpi mock - 7 dpi CMV        -0.106       0.164  (-0.693, 0.481)    -0.65     1.000</t>
  </si>
  <si>
    <t>35 dpi CMV - 7 dpi CMV          0.446       0.183  (-0.210, 1.102)     2.44     0.360</t>
  </si>
  <si>
    <t>14 dpi CMV - 14 dpi mock       -0.062       0.164  (-0.648, 0.525)    -0.38     1.000</t>
  </si>
  <si>
    <t>21 dpi mock - 14 dpi mock      -0.046       0.164  (-0.633, 0.541)    -0.28     1.000</t>
  </si>
  <si>
    <t>21 dpi CMV - 14 dpi mock        0.143       0.183  (-0.513, 0.799)     0.78     0.998</t>
  </si>
  <si>
    <t>28 dpi mock - 14 dpi mock       0.023       0.164  (-0.564, 0.610)     0.14     1.000</t>
  </si>
  <si>
    <t>28 dpi CMV - 14 dpi mock        0.481       0.164  (-0.106, 1.067)     2.94     0.166</t>
  </si>
  <si>
    <t>35 dpi mock - 14 dpi mock       0.083       0.164  (-0.504, 0.670)     0.51     1.000</t>
  </si>
  <si>
    <t>35 dpi CMV - 14 dpi mock        0.635       0.183  (-0.021, 1.291)     3.47     0.063</t>
  </si>
  <si>
    <t>21 dpi mock - 14 dpi CMV        0.016       0.164  (-0.571, 0.602)     0.09     1.000</t>
  </si>
  <si>
    <t>21 dpi CMV - 14 dpi CMV         0.204       0.183  (-0.452, 0.860)     1.12     0.976</t>
  </si>
  <si>
    <t>28 dpi mock - 14 dpi CMV        0.085       0.164  (-0.502, 0.672)     0.52     1.000</t>
  </si>
  <si>
    <t>28 dpi CMV - 14 dpi CMV         0.542       0.164  (-0.045, 1.129)     3.31     0.084</t>
  </si>
  <si>
    <t>35 dpi mock - 14 dpi CMV        0.144       0.164  (-0.442, 0.731)     0.88     0.995</t>
  </si>
  <si>
    <t>35 dpi CMV - 14 dpi CMV         0.696       0.183  ( 0.040, 1.352)     3.81     0.032</t>
  </si>
  <si>
    <t>21 dpi CMV - 21 dpi mock        0.189       0.183  (-0.467, 0.845)     1.03     0.986</t>
  </si>
  <si>
    <t>28 dpi mock - 21 dpi mock       0.069       0.164  (-0.518, 0.656)     0.42     1.000</t>
  </si>
  <si>
    <t>28 dpi CMV - 21 dpi mock        0.527       0.164  (-0.060, 1.113)     3.22     0.100</t>
  </si>
  <si>
    <t>35 dpi mock - 21 dpi mock       0.129       0.164  (-0.458, 0.716)     0.79     0.998</t>
  </si>
  <si>
    <t>35 dpi CMV - 21 dpi mock        0.681       0.183  ( 0.025, 1.337)     3.72     0.038</t>
  </si>
  <si>
    <t>28 dpi mock - 21 dpi CMV       -0.119       0.183  (-0.775, 0.537)    -0.65     1.000</t>
  </si>
  <si>
    <t>28 dpi CMV - 21 dpi CMV         0.338       0.183  (-0.318, 0.994)     1.85     0.701</t>
  </si>
  <si>
    <t>35 dpi mock - 21 dpi CMV       -0.060       0.183  (-0.716, 0.596)    -0.33     1.000</t>
  </si>
  <si>
    <t>35 dpi CMV - 21 dpi CMV         0.492       0.200  (-0.227, 1.211)     2.46     0.352</t>
  </si>
  <si>
    <t>28 dpi CMV - 28 dpi mock        0.457       0.164  (-0.129, 1.044)     2.79     0.210</t>
  </si>
  <si>
    <t>35 dpi mock - 28 dpi mock       0.060       0.164  (-0.527, 0.646)     0.36     1.000</t>
  </si>
  <si>
    <t>35 dpi CMV - 28 dpi mock        0.612       0.183  (-0.044, 1.268)     3.34     0.080</t>
  </si>
  <si>
    <t>35 dpi mock - 28 dpi CMV       -0.398       0.164  (-0.985, 0.189)    -2.43     0.364</t>
  </si>
  <si>
    <t>35 dpi CMV - 28 dpi CMV         0.154       0.183  (-0.502, 0.810)     0.84     0.997</t>
  </si>
  <si>
    <t>35 dpi CMV - 35 dpi mock        0.552       0.183  (-0.104, 1.208)     3.02     0.144</t>
  </si>
  <si>
    <t>Individual confidence level = 99.79%</t>
  </si>
  <si>
    <t>7 dpi CMV    3   1.297    B C</t>
  </si>
  <si>
    <t>21 dpi CMV   2   1.251    B C</t>
  </si>
  <si>
    <t>35 dpi mock  3  1.1909      C</t>
  </si>
  <si>
    <t>28 dpi mock  3  1.1313      C</t>
  </si>
  <si>
    <t>7 dpi mock   3  1.1132      C</t>
  </si>
  <si>
    <t>14 dpi mock  3  1.1081      C</t>
  </si>
  <si>
    <t>21 dpi mock  3   1.062      C</t>
  </si>
  <si>
    <t>14 dpi CMV   3  1.0466      C</t>
  </si>
  <si>
    <t xml:space="preserve">                           Difference       SE of                             Adjusted</t>
  </si>
  <si>
    <t>Difference of Levels         of Means  Difference       95% CI       T-Value   P-Value</t>
  </si>
  <si>
    <t>7 dpi CMV - 7 dpi mock          0.184       0.164  (-0.160,  0.527)     1.12     0.277</t>
  </si>
  <si>
    <t>14 dpi mock - 7 dpi mock       -0.005       0.164  (-0.349,  0.339)    -0.03     0.976</t>
  </si>
  <si>
    <t>14 dpi CMV - 7 dpi mock        -0.067       0.164  (-0.410,  0.277)    -0.41     0.689</t>
  </si>
  <si>
    <t>21 dpi mock - 7 dpi mock       -0.051       0.164  (-0.395,  0.293)    -0.31     0.759</t>
  </si>
  <si>
    <t>21 dpi CMV - 7 dpi mock         0.138       0.183  (-0.247,  0.522)     0.75     0.462</t>
  </si>
  <si>
    <t>28 dpi mock - 7 dpi mock        0.018       0.164  (-0.326,  0.362)     0.11     0.913</t>
  </si>
  <si>
    <t>28 dpi CMV - 7 dpi mock         0.475       0.164  ( 0.132,  0.819)     2.90     0.009</t>
  </si>
  <si>
    <t>35 dpi mock - 7 dpi mock        0.078       0.164  (-0.266,  0.422)     0.47     0.641</t>
  </si>
  <si>
    <t>35 dpi CMV - 7 dpi mock         0.630       0.183  ( 0.245,  1.014)     3.44     0.003</t>
  </si>
  <si>
    <t>14 dpi mock - 7 dpi CMV        -0.189       0.164  (-0.533,  0.155)    -1.15     0.264</t>
  </si>
  <si>
    <t>14 dpi CMV - 7 dpi CMV         -0.250       0.164  (-0.594,  0.094)    -1.53     0.144</t>
  </si>
  <si>
    <t>21 dpi mock - 7 dpi CMV        -0.235       0.164  (-0.579,  0.109)    -1.43     0.169</t>
  </si>
  <si>
    <t>21 dpi CMV - 7 dpi CMV         -0.046       0.183  (-0.430,  0.338)    -0.25     0.804</t>
  </si>
  <si>
    <t>28 dpi mock - 7 dpi CMV        -0.165       0.164  (-0.509,  0.178)    -1.01     0.326</t>
  </si>
  <si>
    <t>28 dpi CMV - 7 dpi CMV          0.292       0.164  (-0.052,  0.636)     1.78     0.091</t>
  </si>
  <si>
    <t>35 dpi mock - 7 dpi CMV        -0.106       0.164  (-0.450,  0.238)    -0.65     0.526</t>
  </si>
  <si>
    <t>35 dpi CMV - 7 dpi CMV          0.446       0.183  ( 0.062,  0.831)     2.44     0.025</t>
  </si>
  <si>
    <t>14 dpi CMV - 14 dpi mock       -0.062       0.164  (-0.405,  0.282)    -0.38     0.711</t>
  </si>
  <si>
    <t>21 dpi mock - 14 dpi mock      -0.046       0.164  (-0.390,  0.298)    -0.28     0.782</t>
  </si>
  <si>
    <t>21 dpi CMV - 14 dpi mock        0.143       0.183  (-0.242,  0.527)     0.78     0.446</t>
  </si>
  <si>
    <t>28 dpi mock - 14 dpi mock       0.023       0.164  (-0.321,  0.367)     0.14     0.889</t>
  </si>
  <si>
    <t>28 dpi CMV - 14 dpi mock        0.481       0.164  ( 0.137,  0.824)     2.94     0.009</t>
  </si>
  <si>
    <t>35 dpi mock - 14 dpi mock       0.083       0.164  (-0.261,  0.427)     0.51     0.619</t>
  </si>
  <si>
    <t>35 dpi CMV - 14 dpi mock        0.635       0.183  ( 0.250,  1.019)     3.47     0.003</t>
  </si>
  <si>
    <t>21 dpi mock - 14 dpi CMV        0.016       0.164  (-0.328,  0.359)     0.09     0.925</t>
  </si>
  <si>
    <t>21 dpi CMV - 14 dpi CMV         0.204       0.183  (-0.180,  0.589)     1.12     0.279</t>
  </si>
  <si>
    <t>28 dpi mock - 14 dpi CMV        0.085       0.164  (-0.259,  0.429)     0.52     0.611</t>
  </si>
  <si>
    <t>28 dpi CMV - 14 dpi CMV         0.542       0.164  ( 0.198,  0.886)     3.31     0.004</t>
  </si>
  <si>
    <t>35 dpi mock - 14 dpi CMV        0.144       0.164  (-0.200,  0.488)     0.88     0.390</t>
  </si>
  <si>
    <t>35 dpi CMV - 14 dpi CMV         0.696       0.183  ( 0.312,  1.081)     3.81     0.001</t>
  </si>
  <si>
    <t>21 dpi CMV - 21 dpi mock        0.189       0.183  (-0.196,  0.573)     1.03     0.316</t>
  </si>
  <si>
    <t>28 dpi mock - 21 dpi mock       0.069       0.164  (-0.275,  0.413)     0.42     0.677</t>
  </si>
  <si>
    <t>28 dpi CMV - 21 dpi mock        0.527       0.164  ( 0.183,  0.870)     3.22     0.005</t>
  </si>
  <si>
    <t>35 dpi mock - 21 dpi mock       0.129       0.164  (-0.215,  0.473)     0.79     0.442</t>
  </si>
  <si>
    <t>35 dpi CMV - 21 dpi mock        0.681       0.183  ( 0.296,  1.065)     3.72     0.002</t>
  </si>
  <si>
    <t>28 dpi mock - 21 dpi CMV       -0.119       0.183  (-0.504,  0.265)    -0.65     0.522</t>
  </si>
  <si>
    <t>28 dpi CMV - 21 dpi CMV         0.338       0.183  (-0.047,  0.722)     1.85     0.081</t>
  </si>
  <si>
    <t>35 dpi mock - 21 dpi CMV       -0.060       0.183  (-0.444,  0.325)    -0.33     0.747</t>
  </si>
  <si>
    <t>35 dpi CMV - 21 dpi CMV         0.492       0.200  ( 0.071,  0.913)     2.46     0.024</t>
  </si>
  <si>
    <t>28 dpi CMV - 28 dpi mock        0.457       0.164  ( 0.113,  0.801)     2.79     0.012</t>
  </si>
  <si>
    <t>35 dpi mock - 28 dpi mock       0.060       0.164  (-0.284,  0.403)     0.36     0.720</t>
  </si>
  <si>
    <t>35 dpi CMV - 28 dpi mock        0.612       0.183  ( 0.227,  0.996)     3.34     0.004</t>
  </si>
  <si>
    <t>35 dpi mock - 28 dpi CMV       -0.398       0.164  (-0.742, -0.054)    -2.43     0.026</t>
  </si>
  <si>
    <t>35 dpi CMV - 28 dpi CMV         0.154       0.183  (-0.230,  0.539)     0.84     0.410</t>
  </si>
  <si>
    <t>35 dpi CMV - 35 dpi mock        0.552       0.183  ( 0.168,  0.936)     3.02     0.007</t>
  </si>
  <si>
    <t>Simultaneous confidence level = 45.15%</t>
  </si>
  <si>
    <t>Factor                N    Mean  Grouping</t>
  </si>
  <si>
    <t>7 dpi mock (control)  3  1.1132  A</t>
  </si>
  <si>
    <t>35 dpi CMV            2   1.743</t>
  </si>
  <si>
    <t>28 dpi CMV            3   1.589  A</t>
  </si>
  <si>
    <t>7 dpi CMV             3   1.297  A</t>
  </si>
  <si>
    <t>21 dpi CMV            2   1.251  A</t>
  </si>
  <si>
    <t>35 dpi mock           3  1.1909  A</t>
  </si>
  <si>
    <t>28 dpi mock           3  1.1313  A</t>
  </si>
  <si>
    <t>14 dpi mock           3  1.1081  A</t>
  </si>
  <si>
    <t>21 dpi mock           3   1.062  A</t>
  </si>
  <si>
    <t>14 dpi CMV            3  1.0466  A</t>
  </si>
  <si>
    <t xml:space="preserve">                          Difference       SE of                            Adjusted</t>
  </si>
  <si>
    <t>Difference of Levels        of Means  Difference       95% CI      T-Value   P-Value</t>
  </si>
  <si>
    <t>7 dpi CMV - 7 dpi mock         0.184       0.164  (-0.306, 0.673)     1.12     0.844</t>
  </si>
  <si>
    <t>14 dpi mock - 7 dpi mock      -0.005       0.164  (-0.494, 0.484)    -0.03     1.000</t>
  </si>
  <si>
    <t>14 dpi CMV - 7 dpi mock       -0.067       0.164  (-0.556, 0.423)    -0.41     1.000</t>
  </si>
  <si>
    <t>21 dpi mock - 7 dpi mock      -0.051       0.164  (-0.540, 0.438)    -0.31     1.000</t>
  </si>
  <si>
    <t>21 dpi CMV - 7 dpi mock        0.138       0.183  (-0.409, 0.685)     0.75     0.979</t>
  </si>
  <si>
    <t>28 dpi mock - 7 dpi mock       0.018       0.164  (-0.471, 0.507)     0.11     1.000</t>
  </si>
  <si>
    <t>28 dpi CMV - 7 dpi mock        0.475       0.164  (-0.014, 0.965)     2.90     0.059</t>
  </si>
  <si>
    <t>35 dpi mock - 7 dpi mock       0.078       0.164  (-0.412, 0.567)     0.47     0.999</t>
  </si>
  <si>
    <t>35 dpi CMV - 7 dpi mock        0.630       0.183  ( 0.083, 1.177)     3.44     0.020</t>
  </si>
  <si>
    <t>Individual confidence level = 99.21%</t>
  </si>
  <si>
    <t xml:space="preserve">Interval Plot of 7 dpi mock, 7 dpi CMV, ... </t>
  </si>
  <si>
    <t xml:space="preserve">Residual Plots for 7 dpi mock, 7 dpi CMV, ...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</si>
</sst>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 applyAlignment="1"/>
    <xf numFmtId="0" fontId="0" fillId="2" borderId="0" xfId="0" applyFill="1" applyAlignment="1">
      <alignment wrapText="1"/>
    </xf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4" borderId="0" xfId="0" applyFill="1" applyAlignment="1"/>
    <xf numFmtId="0" fontId="0" fillId="4" borderId="0" xfId="0" applyFill="1" applyAlignment="1">
      <alignment wrapText="1"/>
    </xf>
    <xf numFmtId="0" fontId="0" fillId="5" borderId="0" xfId="0" applyFill="1" applyAlignment="1"/>
    <xf numFmtId="0" fontId="0" fillId="5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5" Type="http://schemas.openxmlformats.org/officeDocument/2006/relationships/image" Target="../media/image10.emf"/><Relationship Id="rId4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314325</xdr:colOff>
      <xdr:row>10</xdr:row>
      <xdr:rowOff>57150</xdr:rowOff>
    </xdr:from>
    <xdr:to>
      <xdr:col>14</xdr:col>
      <xdr:colOff>485775</xdr:colOff>
      <xdr:row>29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0" y="26098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14</xdr:col>
      <xdr:colOff>171450</xdr:colOff>
      <xdr:row>52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69342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54</xdr:row>
      <xdr:rowOff>0</xdr:rowOff>
    </xdr:from>
    <xdr:to>
      <xdr:col>15</xdr:col>
      <xdr:colOff>171450</xdr:colOff>
      <xdr:row>73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15300" y="109347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76</xdr:row>
      <xdr:rowOff>0</xdr:rowOff>
    </xdr:from>
    <xdr:to>
      <xdr:col>15</xdr:col>
      <xdr:colOff>171450</xdr:colOff>
      <xdr:row>95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15300" y="151257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98</xdr:row>
      <xdr:rowOff>0</xdr:rowOff>
    </xdr:from>
    <xdr:to>
      <xdr:col>15</xdr:col>
      <xdr:colOff>171450</xdr:colOff>
      <xdr:row>117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15300" y="193167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13</xdr:row>
      <xdr:rowOff>0</xdr:rowOff>
    </xdr:from>
    <xdr:to>
      <xdr:col>17</xdr:col>
      <xdr:colOff>171450</xdr:colOff>
      <xdr:row>32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30003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17</xdr:col>
      <xdr:colOff>171450</xdr:colOff>
      <xdr:row>56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75723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61</xdr:row>
      <xdr:rowOff>0</xdr:rowOff>
    </xdr:from>
    <xdr:to>
      <xdr:col>17</xdr:col>
      <xdr:colOff>171450</xdr:colOff>
      <xdr:row>80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121443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82</xdr:row>
      <xdr:rowOff>0</xdr:rowOff>
    </xdr:from>
    <xdr:to>
      <xdr:col>17</xdr:col>
      <xdr:colOff>171450</xdr:colOff>
      <xdr:row>101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161448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103</xdr:row>
      <xdr:rowOff>0</xdr:rowOff>
    </xdr:from>
    <xdr:to>
      <xdr:col>17</xdr:col>
      <xdr:colOff>171450</xdr:colOff>
      <xdr:row>122</xdr:row>
      <xdr:rowOff>38100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201453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8"/>
  <sheetViews>
    <sheetView topLeftCell="A133" workbookViewId="0">
      <selection activeCell="F149" sqref="F149"/>
    </sheetView>
  </sheetViews>
  <sheetFormatPr defaultColWidth="13.28515625" defaultRowHeight="15" x14ac:dyDescent="0.25"/>
  <cols>
    <col min="1" max="1" width="15.42578125" style="1" customWidth="1"/>
    <col min="2" max="16384" width="13.28515625" style="1"/>
  </cols>
  <sheetData>
    <row r="1" spans="1:7" ht="52.5" customHeight="1" x14ac:dyDescent="0.25">
      <c r="A1" s="1" t="s">
        <v>15</v>
      </c>
      <c r="B1" s="1" t="s">
        <v>25</v>
      </c>
      <c r="C1" s="1" t="s">
        <v>8</v>
      </c>
      <c r="D1" s="1" t="s">
        <v>21</v>
      </c>
      <c r="E1" s="1" t="s">
        <v>22</v>
      </c>
      <c r="F1" s="1" t="s">
        <v>23</v>
      </c>
      <c r="G1" s="1" t="s">
        <v>24</v>
      </c>
    </row>
    <row r="2" spans="1:7" x14ac:dyDescent="0.25">
      <c r="A2" s="1" t="s">
        <v>0</v>
      </c>
      <c r="B2" s="1">
        <v>1.0761001960418539</v>
      </c>
      <c r="C2" s="1">
        <v>1.2588842155991791</v>
      </c>
      <c r="D2" s="1">
        <v>1.0219135608545835</v>
      </c>
      <c r="E2" s="1">
        <v>1.7894713819027741</v>
      </c>
      <c r="F2" s="1">
        <v>1.0635774188822664</v>
      </c>
      <c r="G2" s="1">
        <v>0.91725423712666321</v>
      </c>
    </row>
    <row r="3" spans="1:7" x14ac:dyDescent="0.25">
      <c r="A3" s="1" t="s">
        <v>1</v>
      </c>
      <c r="B3" s="1">
        <v>1.1299771937697316</v>
      </c>
      <c r="C3" s="1">
        <v>1.0712472357754239</v>
      </c>
      <c r="D3" s="1">
        <v>1.2522130072303375</v>
      </c>
      <c r="E3" s="1">
        <v>1.181744201480444</v>
      </c>
      <c r="F3" s="1">
        <v>1.3542226257639993</v>
      </c>
      <c r="G3" s="1">
        <v>0.95974655743154791</v>
      </c>
    </row>
    <row r="4" spans="1:7" x14ac:dyDescent="0.25">
      <c r="A4" s="1" t="s">
        <v>2</v>
      </c>
      <c r="B4" s="1">
        <v>1.0114851274473948</v>
      </c>
      <c r="C4" s="1">
        <v>1.0523167714986406</v>
      </c>
      <c r="D4" s="1">
        <v>1.118237291637082</v>
      </c>
      <c r="E4" s="1">
        <v>1.2747935151010228</v>
      </c>
      <c r="F4" s="1">
        <v>1.1585392406788082</v>
      </c>
      <c r="G4" s="1">
        <v>1.0685606989801413</v>
      </c>
    </row>
    <row r="6" spans="1:7" ht="28.5" customHeight="1" x14ac:dyDescent="0.25">
      <c r="A6" s="1" t="s">
        <v>3</v>
      </c>
      <c r="B6" s="1" t="s">
        <v>4</v>
      </c>
      <c r="C6" s="1" t="s">
        <v>5</v>
      </c>
      <c r="D6" s="1" t="s">
        <v>6</v>
      </c>
      <c r="E6" s="1" t="s">
        <v>7</v>
      </c>
      <c r="F6" s="1" t="s">
        <v>8</v>
      </c>
      <c r="G6" s="1" t="s">
        <v>9</v>
      </c>
    </row>
    <row r="7" spans="1:7" x14ac:dyDescent="0.25">
      <c r="A7" s="1" t="s">
        <v>0</v>
      </c>
      <c r="B7" s="1">
        <f t="shared" ref="B7:G7" si="0">LOG(B2,2)</f>
        <v>0.10581241395664952</v>
      </c>
      <c r="C7" s="1">
        <f t="shared" si="0"/>
        <v>0.33214559897244339</v>
      </c>
      <c r="D7" s="1">
        <f t="shared" si="0"/>
        <v>3.1273170247727869E-2</v>
      </c>
      <c r="E7" s="1">
        <f t="shared" si="0"/>
        <v>0.83953347165757297</v>
      </c>
      <c r="F7" s="1">
        <f t="shared" si="0"/>
        <v>8.892505236049128E-2</v>
      </c>
      <c r="G7" s="1">
        <f t="shared" si="0"/>
        <v>-0.12460643107175538</v>
      </c>
    </row>
    <row r="8" spans="1:7" x14ac:dyDescent="0.25">
      <c r="A8" s="1" t="s">
        <v>1</v>
      </c>
      <c r="B8" s="1">
        <f t="shared" ref="B8:G8" si="1">LOG(B3,2)</f>
        <v>0.17629365514724105</v>
      </c>
      <c r="C8" s="1">
        <f t="shared" si="1"/>
        <v>9.9291481641641643E-2</v>
      </c>
      <c r="D8" s="1">
        <f t="shared" si="1"/>
        <v>0.32447999225171514</v>
      </c>
      <c r="E8" s="1">
        <f t="shared" si="1"/>
        <v>0.24091778577468273</v>
      </c>
      <c r="F8" s="1">
        <f t="shared" si="1"/>
        <v>0.4374649284876248</v>
      </c>
      <c r="G8" s="1">
        <f t="shared" si="1"/>
        <v>-5.9274614689158074E-2</v>
      </c>
    </row>
    <row r="9" spans="1:7" x14ac:dyDescent="0.25">
      <c r="A9" s="1" t="s">
        <v>2</v>
      </c>
      <c r="B9" s="1">
        <f t="shared" ref="B9:G9" si="2">LOG(B4,2)</f>
        <v>1.647510712740375E-2</v>
      </c>
      <c r="C9" s="1">
        <f t="shared" si="2"/>
        <v>7.3569054324924263E-2</v>
      </c>
      <c r="D9" s="1">
        <f t="shared" si="2"/>
        <v>0.16122636272763058</v>
      </c>
      <c r="E9" s="1">
        <f t="shared" si="2"/>
        <v>0.35026358522982248</v>
      </c>
      <c r="F9" s="1">
        <f t="shared" si="2"/>
        <v>0.21230691030023474</v>
      </c>
      <c r="G9" s="1">
        <f t="shared" si="2"/>
        <v>9.5668861793142296E-2</v>
      </c>
    </row>
    <row r="13" spans="1:7" x14ac:dyDescent="0.25">
      <c r="A13" s="2" t="s">
        <v>26</v>
      </c>
    </row>
    <row r="14" spans="1:7" x14ac:dyDescent="0.25">
      <c r="A14" s="2"/>
    </row>
    <row r="15" spans="1:7" x14ac:dyDescent="0.25">
      <c r="A15" s="2" t="s">
        <v>27</v>
      </c>
    </row>
    <row r="16" spans="1:7" x14ac:dyDescent="0.25">
      <c r="A16" s="2"/>
    </row>
    <row r="17" spans="1:1" x14ac:dyDescent="0.25">
      <c r="A17" s="2" t="s">
        <v>28</v>
      </c>
    </row>
    <row r="18" spans="1:1" x14ac:dyDescent="0.25">
      <c r="A18" s="2" t="s">
        <v>29</v>
      </c>
    </row>
    <row r="19" spans="1:1" x14ac:dyDescent="0.25">
      <c r="A19" s="2" t="s">
        <v>30</v>
      </c>
    </row>
    <row r="20" spans="1:1" x14ac:dyDescent="0.25">
      <c r="A20" s="2"/>
    </row>
    <row r="21" spans="1:1" x14ac:dyDescent="0.25">
      <c r="A21" s="2"/>
    </row>
    <row r="22" spans="1:1" x14ac:dyDescent="0.25">
      <c r="A22" s="2" t="s">
        <v>31</v>
      </c>
    </row>
    <row r="23" spans="1:1" x14ac:dyDescent="0.25">
      <c r="A23" s="2"/>
    </row>
    <row r="24" spans="1:1" x14ac:dyDescent="0.25">
      <c r="A24" s="2" t="s">
        <v>32</v>
      </c>
    </row>
    <row r="25" spans="1:1" x14ac:dyDescent="0.25">
      <c r="A25" s="2" t="s">
        <v>33</v>
      </c>
    </row>
    <row r="26" spans="1:1" x14ac:dyDescent="0.25">
      <c r="A26" s="2" t="s">
        <v>34</v>
      </c>
    </row>
    <row r="27" spans="1:1" x14ac:dyDescent="0.25">
      <c r="A27" s="2" t="s">
        <v>35</v>
      </c>
    </row>
    <row r="28" spans="1:1" x14ac:dyDescent="0.25">
      <c r="A28" s="2" t="s">
        <v>36</v>
      </c>
    </row>
    <row r="29" spans="1:1" x14ac:dyDescent="0.25">
      <c r="A29" s="2" t="s">
        <v>37</v>
      </c>
    </row>
    <row r="30" spans="1:1" x14ac:dyDescent="0.25">
      <c r="A30" s="2" t="s">
        <v>38</v>
      </c>
    </row>
    <row r="31" spans="1:1" x14ac:dyDescent="0.25">
      <c r="A31" s="2"/>
    </row>
    <row r="32" spans="1:1" x14ac:dyDescent="0.25">
      <c r="A32" s="2" t="s">
        <v>39</v>
      </c>
    </row>
    <row r="33" spans="1:1" x14ac:dyDescent="0.25">
      <c r="A33" s="2"/>
    </row>
    <row r="34" spans="1:1" x14ac:dyDescent="0.25">
      <c r="A34" s="2"/>
    </row>
    <row r="35" spans="1:1" x14ac:dyDescent="0.25">
      <c r="A35" s="2" t="s">
        <v>40</v>
      </c>
    </row>
    <row r="36" spans="1:1" x14ac:dyDescent="0.25">
      <c r="A36" s="2"/>
    </row>
    <row r="37" spans="1:1" x14ac:dyDescent="0.25">
      <c r="A37" s="2" t="s">
        <v>41</v>
      </c>
    </row>
    <row r="38" spans="1:1" x14ac:dyDescent="0.25">
      <c r="A38" s="2" t="s">
        <v>42</v>
      </c>
    </row>
    <row r="39" spans="1:1" x14ac:dyDescent="0.25">
      <c r="A39" s="2" t="s">
        <v>43</v>
      </c>
    </row>
    <row r="40" spans="1:1" x14ac:dyDescent="0.25">
      <c r="A40" s="2" t="s">
        <v>44</v>
      </c>
    </row>
    <row r="41" spans="1:1" x14ac:dyDescent="0.25">
      <c r="A41" s="2"/>
    </row>
    <row r="42" spans="1:1" x14ac:dyDescent="0.25">
      <c r="A42" s="2" t="s">
        <v>45</v>
      </c>
    </row>
    <row r="43" spans="1:1" x14ac:dyDescent="0.25">
      <c r="A43" s="2" t="s">
        <v>46</v>
      </c>
    </row>
    <row r="44" spans="1:1" x14ac:dyDescent="0.25">
      <c r="A44" s="2"/>
    </row>
    <row r="46" spans="1:1" x14ac:dyDescent="0.25">
      <c r="A46" s="2" t="s">
        <v>47</v>
      </c>
    </row>
    <row r="47" spans="1:1" x14ac:dyDescent="0.25">
      <c r="A47" s="2"/>
    </row>
    <row r="48" spans="1:1" x14ac:dyDescent="0.25">
      <c r="A48" s="2" t="s">
        <v>27</v>
      </c>
    </row>
    <row r="49" spans="1:1" x14ac:dyDescent="0.25">
      <c r="A49" s="2"/>
    </row>
    <row r="50" spans="1:1" x14ac:dyDescent="0.25">
      <c r="A50" s="2" t="s">
        <v>48</v>
      </c>
    </row>
    <row r="51" spans="1:1" x14ac:dyDescent="0.25">
      <c r="A51" s="2" t="s">
        <v>49</v>
      </c>
    </row>
    <row r="52" spans="1:1" x14ac:dyDescent="0.25">
      <c r="A52" s="2" t="s">
        <v>30</v>
      </c>
    </row>
    <row r="53" spans="1:1" x14ac:dyDescent="0.25">
      <c r="A53" s="2"/>
    </row>
    <row r="54" spans="1:1" x14ac:dyDescent="0.25">
      <c r="A54" s="2" t="s">
        <v>50</v>
      </c>
    </row>
    <row r="55" spans="1:1" x14ac:dyDescent="0.25">
      <c r="A55" s="2"/>
    </row>
    <row r="56" spans="1:1" x14ac:dyDescent="0.25">
      <c r="A56" s="2"/>
    </row>
    <row r="57" spans="1:1" x14ac:dyDescent="0.25">
      <c r="A57" s="2" t="s">
        <v>51</v>
      </c>
    </row>
    <row r="58" spans="1:1" x14ac:dyDescent="0.25">
      <c r="A58" s="2"/>
    </row>
    <row r="59" spans="1:1" x14ac:dyDescent="0.25">
      <c r="A59" s="2" t="s">
        <v>52</v>
      </c>
    </row>
    <row r="60" spans="1:1" x14ac:dyDescent="0.25">
      <c r="A60" s="2" t="s">
        <v>53</v>
      </c>
    </row>
    <row r="61" spans="1:1" x14ac:dyDescent="0.25">
      <c r="A61" s="2" t="s">
        <v>54</v>
      </c>
    </row>
    <row r="62" spans="1:1" x14ac:dyDescent="0.25">
      <c r="A62" s="2"/>
    </row>
    <row r="63" spans="1:1" x14ac:dyDescent="0.25">
      <c r="A63" s="2"/>
    </row>
    <row r="64" spans="1:1" x14ac:dyDescent="0.25">
      <c r="A64" s="2" t="s">
        <v>55</v>
      </c>
    </row>
    <row r="65" spans="1:1" x14ac:dyDescent="0.25">
      <c r="A65" s="2"/>
    </row>
    <row r="66" spans="1:1" x14ac:dyDescent="0.25">
      <c r="A66" s="2" t="s">
        <v>56</v>
      </c>
    </row>
    <row r="67" spans="1:1" x14ac:dyDescent="0.25">
      <c r="A67" s="2" t="s">
        <v>57</v>
      </c>
    </row>
    <row r="68" spans="1:1" x14ac:dyDescent="0.25">
      <c r="A68" s="2" t="s">
        <v>58</v>
      </c>
    </row>
    <row r="69" spans="1:1" x14ac:dyDescent="0.25">
      <c r="A69" s="2" t="s">
        <v>59</v>
      </c>
    </row>
    <row r="70" spans="1:1" x14ac:dyDescent="0.25">
      <c r="A70" s="2"/>
    </row>
    <row r="71" spans="1:1" x14ac:dyDescent="0.25">
      <c r="A71" s="2"/>
    </row>
    <row r="72" spans="1:1" x14ac:dyDescent="0.25">
      <c r="A72" s="2" t="s">
        <v>60</v>
      </c>
    </row>
    <row r="73" spans="1:1" x14ac:dyDescent="0.25">
      <c r="A73" s="2"/>
    </row>
    <row r="74" spans="1:1" x14ac:dyDescent="0.25">
      <c r="A74" s="2" t="s">
        <v>61</v>
      </c>
    </row>
    <row r="75" spans="1:1" x14ac:dyDescent="0.25">
      <c r="A75" s="2" t="s">
        <v>62</v>
      </c>
    </row>
    <row r="76" spans="1:1" x14ac:dyDescent="0.25">
      <c r="A76" s="2"/>
    </row>
    <row r="77" spans="1:1" x14ac:dyDescent="0.25">
      <c r="A77" s="2"/>
    </row>
    <row r="78" spans="1:1" x14ac:dyDescent="0.25">
      <c r="A78" s="2" t="s">
        <v>63</v>
      </c>
    </row>
    <row r="79" spans="1:1" x14ac:dyDescent="0.25">
      <c r="A79" s="2"/>
    </row>
    <row r="80" spans="1:1" x14ac:dyDescent="0.25">
      <c r="A80" s="2" t="s">
        <v>64</v>
      </c>
    </row>
    <row r="81" spans="1:1" x14ac:dyDescent="0.25">
      <c r="A81" s="2" t="s">
        <v>65</v>
      </c>
    </row>
    <row r="82" spans="1:1" x14ac:dyDescent="0.25">
      <c r="A82" s="2" t="s">
        <v>66</v>
      </c>
    </row>
    <row r="83" spans="1:1" x14ac:dyDescent="0.25">
      <c r="A83" s="2" t="s">
        <v>67</v>
      </c>
    </row>
    <row r="84" spans="1:1" x14ac:dyDescent="0.25">
      <c r="A84" s="2" t="s">
        <v>68</v>
      </c>
    </row>
    <row r="85" spans="1:1" x14ac:dyDescent="0.25">
      <c r="A85" s="2" t="s">
        <v>69</v>
      </c>
    </row>
    <row r="86" spans="1:1" x14ac:dyDescent="0.25">
      <c r="A86" s="2" t="s">
        <v>70</v>
      </c>
    </row>
    <row r="87" spans="1:1" x14ac:dyDescent="0.25">
      <c r="A87" s="2"/>
    </row>
    <row r="88" spans="1:1" x14ac:dyDescent="0.25">
      <c r="A88" s="2" t="s">
        <v>71</v>
      </c>
    </row>
    <row r="89" spans="1:1" x14ac:dyDescent="0.25">
      <c r="A89" s="2"/>
    </row>
    <row r="90" spans="1:1" x14ac:dyDescent="0.25">
      <c r="A90" s="2" t="s">
        <v>45</v>
      </c>
    </row>
    <row r="91" spans="1:1" x14ac:dyDescent="0.25">
      <c r="A91" s="2" t="s">
        <v>72</v>
      </c>
    </row>
    <row r="92" spans="1:1" x14ac:dyDescent="0.25">
      <c r="A92" s="2"/>
    </row>
    <row r="93" spans="1:1" x14ac:dyDescent="0.25">
      <c r="A93" s="2" t="s">
        <v>73</v>
      </c>
    </row>
    <row r="94" spans="1:1" x14ac:dyDescent="0.25">
      <c r="A94" s="2"/>
    </row>
    <row r="95" spans="1:1" x14ac:dyDescent="0.25">
      <c r="A95" s="2" t="s">
        <v>74</v>
      </c>
    </row>
    <row r="96" spans="1:1" x14ac:dyDescent="0.25">
      <c r="A96" s="2" t="s">
        <v>75</v>
      </c>
    </row>
    <row r="97" spans="1:1" x14ac:dyDescent="0.25">
      <c r="A97" s="2" t="s">
        <v>76</v>
      </c>
    </row>
    <row r="98" spans="1:1" x14ac:dyDescent="0.25">
      <c r="A98" s="2" t="s">
        <v>77</v>
      </c>
    </row>
    <row r="99" spans="1:1" x14ac:dyDescent="0.25">
      <c r="A99" s="2" t="s">
        <v>78</v>
      </c>
    </row>
    <row r="100" spans="1:1" x14ac:dyDescent="0.25">
      <c r="A100" s="2" t="s">
        <v>79</v>
      </c>
    </row>
    <row r="101" spans="1:1" x14ac:dyDescent="0.25">
      <c r="A101" s="2" t="s">
        <v>80</v>
      </c>
    </row>
    <row r="102" spans="1:1" x14ac:dyDescent="0.25">
      <c r="A102" s="2"/>
    </row>
    <row r="103" spans="1:1" x14ac:dyDescent="0.25">
      <c r="A103" s="2" t="s">
        <v>81</v>
      </c>
    </row>
    <row r="104" spans="1:1" x14ac:dyDescent="0.25">
      <c r="A104" s="2"/>
    </row>
    <row r="105" spans="1:1" x14ac:dyDescent="0.25">
      <c r="A105" s="2"/>
    </row>
    <row r="106" spans="1:1" x14ac:dyDescent="0.25">
      <c r="A106" s="2" t="s">
        <v>82</v>
      </c>
    </row>
    <row r="107" spans="1:1" x14ac:dyDescent="0.25">
      <c r="A107" s="2"/>
    </row>
    <row r="108" spans="1:1" x14ac:dyDescent="0.25">
      <c r="A108" s="2" t="s">
        <v>83</v>
      </c>
    </row>
    <row r="109" spans="1:1" x14ac:dyDescent="0.25">
      <c r="A109" s="2" t="s">
        <v>84</v>
      </c>
    </row>
    <row r="110" spans="1:1" x14ac:dyDescent="0.25">
      <c r="A110" s="2" t="s">
        <v>85</v>
      </c>
    </row>
    <row r="111" spans="1:1" x14ac:dyDescent="0.25">
      <c r="A111" s="2" t="s">
        <v>86</v>
      </c>
    </row>
    <row r="112" spans="1:1" x14ac:dyDescent="0.25">
      <c r="A112" s="2" t="s">
        <v>87</v>
      </c>
    </row>
    <row r="113" spans="1:5" x14ac:dyDescent="0.25">
      <c r="A113" s="2" t="s">
        <v>88</v>
      </c>
    </row>
    <row r="114" spans="1:5" x14ac:dyDescent="0.25">
      <c r="A114" s="2" t="s">
        <v>89</v>
      </c>
    </row>
    <row r="115" spans="1:5" x14ac:dyDescent="0.25">
      <c r="A115" s="2" t="s">
        <v>90</v>
      </c>
    </row>
    <row r="116" spans="1:5" x14ac:dyDescent="0.25">
      <c r="A116" s="2" t="s">
        <v>91</v>
      </c>
    </row>
    <row r="117" spans="1:5" x14ac:dyDescent="0.25">
      <c r="A117" s="2" t="s">
        <v>92</v>
      </c>
    </row>
    <row r="118" spans="1:5" x14ac:dyDescent="0.25">
      <c r="A118" s="2" t="s">
        <v>93</v>
      </c>
    </row>
    <row r="119" spans="1:5" x14ac:dyDescent="0.25">
      <c r="A119" s="2" t="s">
        <v>94</v>
      </c>
    </row>
    <row r="120" spans="1:5" x14ac:dyDescent="0.25">
      <c r="A120" s="2" t="s">
        <v>95</v>
      </c>
    </row>
    <row r="121" spans="1:5" x14ac:dyDescent="0.25">
      <c r="A121" s="2" t="s">
        <v>96</v>
      </c>
    </row>
    <row r="122" spans="1:5" x14ac:dyDescent="0.25">
      <c r="A122" s="2" t="s">
        <v>97</v>
      </c>
    </row>
    <row r="123" spans="1:5" x14ac:dyDescent="0.25">
      <c r="A123" s="2" t="s">
        <v>98</v>
      </c>
    </row>
    <row r="124" spans="1:5" x14ac:dyDescent="0.25">
      <c r="A124" s="3" t="s">
        <v>99</v>
      </c>
      <c r="B124" s="4"/>
      <c r="C124" s="4"/>
      <c r="D124" s="4"/>
      <c r="E124" s="4"/>
    </row>
    <row r="125" spans="1:5" x14ac:dyDescent="0.25">
      <c r="A125" s="2"/>
    </row>
    <row r="126" spans="1:5" x14ac:dyDescent="0.25">
      <c r="A126" s="2" t="s">
        <v>100</v>
      </c>
    </row>
    <row r="127" spans="1:5" x14ac:dyDescent="0.25">
      <c r="A127" s="2"/>
    </row>
    <row r="128" spans="1:5" x14ac:dyDescent="0.25">
      <c r="A128" s="2" t="s">
        <v>45</v>
      </c>
    </row>
    <row r="129" spans="1:1" x14ac:dyDescent="0.25">
      <c r="A129" s="2" t="s">
        <v>101</v>
      </c>
    </row>
    <row r="130" spans="1:1" x14ac:dyDescent="0.25">
      <c r="A130" s="2"/>
    </row>
    <row r="131" spans="1:1" x14ac:dyDescent="0.25">
      <c r="A131" s="2" t="s">
        <v>45</v>
      </c>
    </row>
    <row r="132" spans="1:1" x14ac:dyDescent="0.25">
      <c r="A132" s="2" t="s">
        <v>102</v>
      </c>
    </row>
    <row r="133" spans="1:1" x14ac:dyDescent="0.25">
      <c r="A133" s="2"/>
    </row>
    <row r="134" spans="1:1" x14ac:dyDescent="0.25">
      <c r="A134" s="2" t="s">
        <v>103</v>
      </c>
    </row>
    <row r="135" spans="1:1" x14ac:dyDescent="0.25">
      <c r="A135" s="2"/>
    </row>
    <row r="136" spans="1:1" x14ac:dyDescent="0.25">
      <c r="A136" s="2" t="s">
        <v>74</v>
      </c>
    </row>
    <row r="137" spans="1:1" x14ac:dyDescent="0.25">
      <c r="A137" s="2" t="s">
        <v>75</v>
      </c>
    </row>
    <row r="138" spans="1:1" x14ac:dyDescent="0.25">
      <c r="A138" s="2" t="s">
        <v>104</v>
      </c>
    </row>
    <row r="139" spans="1:1" x14ac:dyDescent="0.25">
      <c r="A139" s="2" t="s">
        <v>105</v>
      </c>
    </row>
    <row r="140" spans="1:1" x14ac:dyDescent="0.25">
      <c r="A140" s="2" t="s">
        <v>106</v>
      </c>
    </row>
    <row r="141" spans="1:1" x14ac:dyDescent="0.25">
      <c r="A141" s="2" t="s">
        <v>107</v>
      </c>
    </row>
    <row r="142" spans="1:1" x14ac:dyDescent="0.25">
      <c r="A142" s="2" t="s">
        <v>108</v>
      </c>
    </row>
    <row r="143" spans="1:1" x14ac:dyDescent="0.25">
      <c r="A143" s="2"/>
    </row>
    <row r="144" spans="1:1" x14ac:dyDescent="0.25">
      <c r="A144" s="2" t="s">
        <v>81</v>
      </c>
    </row>
    <row r="145" spans="1:5" x14ac:dyDescent="0.25">
      <c r="A145" s="2"/>
    </row>
    <row r="146" spans="1:5" x14ac:dyDescent="0.25">
      <c r="A146" s="2"/>
    </row>
    <row r="147" spans="1:5" x14ac:dyDescent="0.25">
      <c r="A147" s="2" t="s">
        <v>109</v>
      </c>
    </row>
    <row r="148" spans="1:5" x14ac:dyDescent="0.25">
      <c r="A148" s="2"/>
    </row>
    <row r="149" spans="1:5" x14ac:dyDescent="0.25">
      <c r="A149" s="2" t="s">
        <v>110</v>
      </c>
    </row>
    <row r="150" spans="1:5" x14ac:dyDescent="0.25">
      <c r="A150" s="2" t="s">
        <v>111</v>
      </c>
    </row>
    <row r="151" spans="1:5" x14ac:dyDescent="0.25">
      <c r="A151" s="2" t="s">
        <v>112</v>
      </c>
    </row>
    <row r="152" spans="1:5" x14ac:dyDescent="0.25">
      <c r="A152" s="2" t="s">
        <v>113</v>
      </c>
    </row>
    <row r="153" spans="1:5" x14ac:dyDescent="0.25">
      <c r="A153" s="2" t="s">
        <v>114</v>
      </c>
    </row>
    <row r="154" spans="1:5" x14ac:dyDescent="0.25">
      <c r="A154" s="2" t="s">
        <v>115</v>
      </c>
    </row>
    <row r="155" spans="1:5" x14ac:dyDescent="0.25">
      <c r="A155" s="2" t="s">
        <v>116</v>
      </c>
    </row>
    <row r="156" spans="1:5" x14ac:dyDescent="0.25">
      <c r="A156" s="2" t="s">
        <v>117</v>
      </c>
    </row>
    <row r="157" spans="1:5" x14ac:dyDescent="0.25">
      <c r="A157" s="2" t="s">
        <v>118</v>
      </c>
    </row>
    <row r="158" spans="1:5" x14ac:dyDescent="0.25">
      <c r="A158" s="2" t="s">
        <v>119</v>
      </c>
    </row>
    <row r="159" spans="1:5" x14ac:dyDescent="0.25">
      <c r="A159" s="2" t="s">
        <v>120</v>
      </c>
    </row>
    <row r="160" spans="1:5" x14ac:dyDescent="0.25">
      <c r="A160" s="7" t="s">
        <v>121</v>
      </c>
      <c r="B160" s="8"/>
      <c r="C160" s="8"/>
      <c r="D160" s="8"/>
      <c r="E160" s="8"/>
    </row>
    <row r="161" spans="1:5" x14ac:dyDescent="0.25">
      <c r="A161" s="2" t="s">
        <v>122</v>
      </c>
    </row>
    <row r="162" spans="1:5" x14ac:dyDescent="0.25">
      <c r="A162" s="2" t="s">
        <v>123</v>
      </c>
    </row>
    <row r="163" spans="1:5" x14ac:dyDescent="0.25">
      <c r="A163" s="2" t="s">
        <v>124</v>
      </c>
    </row>
    <row r="164" spans="1:5" x14ac:dyDescent="0.25">
      <c r="A164" s="2" t="s">
        <v>125</v>
      </c>
    </row>
    <row r="165" spans="1:5" x14ac:dyDescent="0.25">
      <c r="A165" s="5" t="s">
        <v>126</v>
      </c>
      <c r="B165" s="6"/>
      <c r="C165" s="6"/>
      <c r="D165" s="6"/>
      <c r="E165" s="6"/>
    </row>
    <row r="166" spans="1:5" x14ac:dyDescent="0.25">
      <c r="A166" s="2"/>
    </row>
    <row r="167" spans="1:5" x14ac:dyDescent="0.25">
      <c r="A167" s="2" t="s">
        <v>127</v>
      </c>
    </row>
    <row r="168" spans="1:5" x14ac:dyDescent="0.25">
      <c r="A168" s="2"/>
    </row>
    <row r="169" spans="1:5" x14ac:dyDescent="0.25">
      <c r="A169" s="2" t="s">
        <v>45</v>
      </c>
    </row>
    <row r="170" spans="1:5" x14ac:dyDescent="0.25">
      <c r="A170" s="2" t="s">
        <v>128</v>
      </c>
    </row>
    <row r="171" spans="1:5" x14ac:dyDescent="0.25">
      <c r="A171" s="2"/>
    </row>
    <row r="172" spans="1:5" x14ac:dyDescent="0.25">
      <c r="A172" s="2" t="s">
        <v>45</v>
      </c>
    </row>
    <row r="173" spans="1:5" x14ac:dyDescent="0.25">
      <c r="A173" s="2" t="s">
        <v>129</v>
      </c>
    </row>
    <row r="174" spans="1:5" x14ac:dyDescent="0.25">
      <c r="A174" s="2"/>
    </row>
    <row r="175" spans="1:5" x14ac:dyDescent="0.25">
      <c r="A175" s="2" t="s">
        <v>130</v>
      </c>
    </row>
    <row r="176" spans="1:5" x14ac:dyDescent="0.25">
      <c r="A176" s="2"/>
    </row>
    <row r="177" spans="1:1" x14ac:dyDescent="0.25">
      <c r="A177" s="2" t="s">
        <v>131</v>
      </c>
    </row>
    <row r="178" spans="1:1" x14ac:dyDescent="0.25">
      <c r="A178" s="2" t="s">
        <v>132</v>
      </c>
    </row>
    <row r="179" spans="1:1" x14ac:dyDescent="0.25">
      <c r="A179" s="2" t="s">
        <v>133</v>
      </c>
    </row>
    <row r="180" spans="1:1" x14ac:dyDescent="0.25">
      <c r="A180" s="2" t="s">
        <v>134</v>
      </c>
    </row>
    <row r="181" spans="1:1" x14ac:dyDescent="0.25">
      <c r="A181" s="2" t="s">
        <v>135</v>
      </c>
    </row>
    <row r="182" spans="1:1" x14ac:dyDescent="0.25">
      <c r="A182" s="2" t="s">
        <v>136</v>
      </c>
    </row>
    <row r="183" spans="1:1" x14ac:dyDescent="0.25">
      <c r="A183" s="2" t="s">
        <v>137</v>
      </c>
    </row>
    <row r="184" spans="1:1" x14ac:dyDescent="0.25">
      <c r="A184" s="2"/>
    </row>
    <row r="185" spans="1:1" x14ac:dyDescent="0.25">
      <c r="A185" s="2" t="s">
        <v>138</v>
      </c>
    </row>
    <row r="186" spans="1:1" x14ac:dyDescent="0.25">
      <c r="A186" s="2"/>
    </row>
    <row r="187" spans="1:1" x14ac:dyDescent="0.25">
      <c r="A187" s="2"/>
    </row>
    <row r="188" spans="1:1" x14ac:dyDescent="0.25">
      <c r="A188" s="2" t="s">
        <v>139</v>
      </c>
    </row>
    <row r="189" spans="1:1" x14ac:dyDescent="0.25">
      <c r="A189" s="2"/>
    </row>
    <row r="190" spans="1:1" x14ac:dyDescent="0.25">
      <c r="A190" s="2" t="s">
        <v>83</v>
      </c>
    </row>
    <row r="191" spans="1:1" x14ac:dyDescent="0.25">
      <c r="A191" s="2" t="s">
        <v>84</v>
      </c>
    </row>
    <row r="192" spans="1:1" x14ac:dyDescent="0.25">
      <c r="A192" s="2" t="s">
        <v>140</v>
      </c>
    </row>
    <row r="193" spans="1:1" x14ac:dyDescent="0.25">
      <c r="A193" s="2" t="s">
        <v>141</v>
      </c>
    </row>
    <row r="194" spans="1:1" x14ac:dyDescent="0.25">
      <c r="A194" s="2" t="s">
        <v>142</v>
      </c>
    </row>
    <row r="195" spans="1:1" x14ac:dyDescent="0.25">
      <c r="A195" s="2" t="s">
        <v>143</v>
      </c>
    </row>
    <row r="196" spans="1:1" x14ac:dyDescent="0.25">
      <c r="A196" s="2" t="s">
        <v>144</v>
      </c>
    </row>
    <row r="197" spans="1:1" x14ac:dyDescent="0.25">
      <c r="A197" s="2"/>
    </row>
    <row r="198" spans="1:1" x14ac:dyDescent="0.25">
      <c r="A198" s="2" t="s">
        <v>145</v>
      </c>
    </row>
    <row r="199" spans="1:1" x14ac:dyDescent="0.25">
      <c r="A199" s="2"/>
    </row>
    <row r="200" spans="1:1" x14ac:dyDescent="0.25">
      <c r="A200" s="2" t="s">
        <v>45</v>
      </c>
    </row>
    <row r="201" spans="1:1" x14ac:dyDescent="0.25">
      <c r="A201" s="2" t="s">
        <v>146</v>
      </c>
    </row>
    <row r="202" spans="1:1" x14ac:dyDescent="0.25">
      <c r="A202" s="2"/>
    </row>
    <row r="203" spans="1:1" x14ac:dyDescent="0.25">
      <c r="A203" s="2" t="s">
        <v>45</v>
      </c>
    </row>
    <row r="204" spans="1:1" x14ac:dyDescent="0.25">
      <c r="A204" s="2" t="s">
        <v>147</v>
      </c>
    </row>
    <row r="205" spans="1:1" x14ac:dyDescent="0.25">
      <c r="A205" s="2"/>
    </row>
    <row r="206" spans="1:1" x14ac:dyDescent="0.25">
      <c r="A206" s="2" t="s">
        <v>45</v>
      </c>
    </row>
    <row r="207" spans="1:1" x14ac:dyDescent="0.25">
      <c r="A207" s="2" t="s">
        <v>148</v>
      </c>
    </row>
    <row r="208" spans="1:1" x14ac:dyDescent="0.25">
      <c r="A208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4"/>
  <sheetViews>
    <sheetView tabSelected="1" topLeftCell="A229" workbookViewId="0">
      <selection activeCell="G241" sqref="G241"/>
    </sheetView>
  </sheetViews>
  <sheetFormatPr defaultColWidth="13.28515625" defaultRowHeight="15" x14ac:dyDescent="0.25"/>
  <cols>
    <col min="1" max="1" width="15.42578125" style="1" customWidth="1"/>
    <col min="2" max="16384" width="13.28515625" style="1"/>
  </cols>
  <sheetData>
    <row r="1" spans="1:11" ht="42.75" customHeight="1" x14ac:dyDescent="0.25">
      <c r="A1" s="1" t="s">
        <v>15</v>
      </c>
      <c r="B1" s="1" t="s">
        <v>10</v>
      </c>
      <c r="C1" s="1" t="s">
        <v>16</v>
      </c>
      <c r="D1" s="1" t="s">
        <v>11</v>
      </c>
      <c r="E1" s="1" t="s">
        <v>17</v>
      </c>
      <c r="F1" s="1" t="s">
        <v>12</v>
      </c>
      <c r="G1" s="1" t="s">
        <v>18</v>
      </c>
      <c r="H1" s="1" t="s">
        <v>13</v>
      </c>
      <c r="I1" s="1" t="s">
        <v>19</v>
      </c>
      <c r="J1" s="1" t="s">
        <v>14</v>
      </c>
      <c r="K1" s="1" t="s">
        <v>20</v>
      </c>
    </row>
    <row r="2" spans="1:11" x14ac:dyDescent="0.25">
      <c r="A2" s="1" t="s">
        <v>0</v>
      </c>
      <c r="B2" s="1">
        <v>1</v>
      </c>
      <c r="C2" s="1">
        <v>0.96182695935571261</v>
      </c>
      <c r="D2" s="1">
        <v>1.0265110656074157</v>
      </c>
      <c r="E2" s="1">
        <v>1.1108815881978433</v>
      </c>
      <c r="F2" s="1">
        <v>0.82751352639843911</v>
      </c>
      <c r="G2" s="1">
        <v>1.5734725875512117</v>
      </c>
      <c r="H2" s="1">
        <v>1.0095401829980875</v>
      </c>
      <c r="I2" s="1">
        <v>1.6598499560660278</v>
      </c>
      <c r="J2" s="1">
        <v>1.1691361833691074</v>
      </c>
    </row>
    <row r="3" spans="1:11" x14ac:dyDescent="0.25">
      <c r="A3" s="1" t="s">
        <v>1</v>
      </c>
      <c r="B3" s="1">
        <v>1.2396054919760753</v>
      </c>
      <c r="C3" s="1">
        <v>1.4951105382091345</v>
      </c>
      <c r="D3" s="1">
        <v>1.2368895687669774</v>
      </c>
      <c r="E3" s="1">
        <v>1.0634185163826084</v>
      </c>
      <c r="F3" s="1">
        <v>1.1825575787038738</v>
      </c>
      <c r="G3" s="1" t="e">
        <v>#DIV/0!</v>
      </c>
      <c r="H3" s="1">
        <v>1.2196743384838393</v>
      </c>
      <c r="I3" s="1">
        <v>1.2993797640940943</v>
      </c>
      <c r="J3" s="1">
        <v>1.2094503149033435</v>
      </c>
      <c r="K3" s="1">
        <v>1.6087509979893446</v>
      </c>
    </row>
    <row r="4" spans="1:11" x14ac:dyDescent="0.25">
      <c r="A4" s="1" t="s">
        <v>2</v>
      </c>
      <c r="B4" s="1">
        <v>1.0998831084245975</v>
      </c>
      <c r="C4" s="1">
        <v>1.4332435808195114</v>
      </c>
      <c r="D4" s="1">
        <v>1.0608587154760905</v>
      </c>
      <c r="E4" s="1">
        <v>0.96537389831267895</v>
      </c>
      <c r="F4" s="1">
        <v>1.1761817937287216</v>
      </c>
      <c r="G4" s="1">
        <v>0.92797380984953393</v>
      </c>
      <c r="H4" s="1">
        <v>1.164652723441163</v>
      </c>
      <c r="I4" s="1">
        <v>1.8067014907971237</v>
      </c>
      <c r="J4" s="1">
        <v>1.1940854286697418</v>
      </c>
      <c r="K4" s="1">
        <v>1.8770433584348136</v>
      </c>
    </row>
    <row r="6" spans="1:11" ht="28.5" customHeight="1" x14ac:dyDescent="0.25">
      <c r="A6" s="1" t="s">
        <v>3</v>
      </c>
      <c r="B6" s="1" t="s">
        <v>10</v>
      </c>
      <c r="C6" s="1" t="s">
        <v>16</v>
      </c>
      <c r="D6" s="1" t="s">
        <v>11</v>
      </c>
      <c r="E6" s="1" t="s">
        <v>17</v>
      </c>
      <c r="F6" s="1" t="s">
        <v>12</v>
      </c>
      <c r="G6" s="1" t="s">
        <v>18</v>
      </c>
      <c r="H6" s="1" t="s">
        <v>13</v>
      </c>
      <c r="I6" s="1" t="s">
        <v>19</v>
      </c>
      <c r="J6" s="1" t="s">
        <v>14</v>
      </c>
      <c r="K6" s="1" t="s">
        <v>20</v>
      </c>
    </row>
    <row r="7" spans="1:11" x14ac:dyDescent="0.25">
      <c r="A7" s="1" t="s">
        <v>0</v>
      </c>
      <c r="B7" s="1">
        <f t="shared" ref="B7:I7" si="0">LOG(B2,2)</f>
        <v>0</v>
      </c>
      <c r="C7" s="1">
        <f t="shared" si="0"/>
        <v>-5.6150730345923314E-2</v>
      </c>
      <c r="D7" s="1">
        <f t="shared" si="0"/>
        <v>3.774917952727147E-2</v>
      </c>
      <c r="E7" s="1">
        <f t="shared" si="0"/>
        <v>0.15170504424801839</v>
      </c>
      <c r="F7" s="1">
        <f t="shared" si="0"/>
        <v>-0.27314520072163606</v>
      </c>
      <c r="G7" s="1">
        <f t="shared" si="0"/>
        <v>0.65395204476381241</v>
      </c>
      <c r="H7" s="1">
        <f t="shared" si="0"/>
        <v>1.3698335789068972E-2</v>
      </c>
      <c r="I7" s="1">
        <f t="shared" si="0"/>
        <v>0.73105283348600991</v>
      </c>
      <c r="J7" s="1">
        <f t="shared" ref="J7:K7" si="1">LOG(J2,2)</f>
        <v>0.22544298772084628</v>
      </c>
      <c r="K7" s="1" t="e">
        <f t="shared" si="1"/>
        <v>#NUM!</v>
      </c>
    </row>
    <row r="8" spans="1:11" x14ac:dyDescent="0.25">
      <c r="A8" s="1" t="s">
        <v>1</v>
      </c>
      <c r="B8" s="1">
        <f t="shared" ref="B8:I9" si="2">LOG(B3,2)</f>
        <v>0.30988105179950975</v>
      </c>
      <c r="C8" s="1">
        <f t="shared" si="2"/>
        <v>0.58025215133363806</v>
      </c>
      <c r="D8" s="1">
        <f t="shared" si="2"/>
        <v>0.306716700230109</v>
      </c>
      <c r="E8" s="1">
        <f t="shared" si="2"/>
        <v>8.870949214726559E-2</v>
      </c>
      <c r="F8" s="1">
        <f t="shared" si="2"/>
        <v>0.24191043006632354</v>
      </c>
      <c r="G8" s="1" t="e">
        <f t="shared" si="2"/>
        <v>#DIV/0!</v>
      </c>
      <c r="H8" s="1">
        <f t="shared" si="2"/>
        <v>0.28649598961376693</v>
      </c>
      <c r="I8" s="1">
        <f t="shared" si="2"/>
        <v>0.37782314264387545</v>
      </c>
      <c r="J8" s="1">
        <f t="shared" ref="J8:K8" si="3">LOG(J3,2)</f>
        <v>0.27435150357589949</v>
      </c>
      <c r="K8" s="1">
        <f t="shared" si="3"/>
        <v>0.68594104342271789</v>
      </c>
    </row>
    <row r="9" spans="1:11" x14ac:dyDescent="0.25">
      <c r="A9" s="1" t="s">
        <v>2</v>
      </c>
      <c r="B9" s="1">
        <f t="shared" si="2"/>
        <v>0.13735020751629701</v>
      </c>
      <c r="C9" s="1">
        <f t="shared" si="2"/>
        <v>0.51928381753951103</v>
      </c>
      <c r="D9" s="1">
        <f t="shared" si="2"/>
        <v>8.5232531790466165E-2</v>
      </c>
      <c r="E9" s="1">
        <f t="shared" si="2"/>
        <v>-5.0840275028331987E-2</v>
      </c>
      <c r="F9" s="1">
        <f t="shared" si="2"/>
        <v>0.23411106412075189</v>
      </c>
      <c r="G9" s="1">
        <f t="shared" si="2"/>
        <v>-0.10784400605756016</v>
      </c>
      <c r="H9" s="1">
        <f t="shared" si="2"/>
        <v>0.21989983568803748</v>
      </c>
      <c r="I9" s="1">
        <f t="shared" si="2"/>
        <v>0.85335815904034351</v>
      </c>
      <c r="J9" s="1">
        <f t="shared" ref="J9:K9" si="4">LOG(J4,2)</f>
        <v>0.2559060552872417</v>
      </c>
      <c r="K9" s="1">
        <f t="shared" si="4"/>
        <v>0.90846197583549737</v>
      </c>
    </row>
    <row r="12" spans="1:11" x14ac:dyDescent="0.25">
      <c r="A12" s="2" t="s">
        <v>149</v>
      </c>
    </row>
    <row r="13" spans="1:11" x14ac:dyDescent="0.25">
      <c r="A13" s="2" t="s">
        <v>45</v>
      </c>
    </row>
    <row r="14" spans="1:11" x14ac:dyDescent="0.25">
      <c r="A14" s="2" t="s">
        <v>150</v>
      </c>
    </row>
    <row r="15" spans="1:11" x14ac:dyDescent="0.25">
      <c r="A15" s="2"/>
    </row>
    <row r="16" spans="1:11" x14ac:dyDescent="0.25">
      <c r="A16" s="2" t="s">
        <v>27</v>
      </c>
    </row>
    <row r="17" spans="1:1" x14ac:dyDescent="0.25">
      <c r="A17" s="2"/>
    </row>
    <row r="18" spans="1:1" x14ac:dyDescent="0.25">
      <c r="A18" s="2" t="s">
        <v>28</v>
      </c>
    </row>
    <row r="19" spans="1:1" x14ac:dyDescent="0.25">
      <c r="A19" s="2" t="s">
        <v>29</v>
      </c>
    </row>
    <row r="20" spans="1:1" x14ac:dyDescent="0.25">
      <c r="A20" s="2" t="s">
        <v>30</v>
      </c>
    </row>
    <row r="21" spans="1:1" x14ac:dyDescent="0.25">
      <c r="A21" s="2"/>
    </row>
    <row r="22" spans="1:1" x14ac:dyDescent="0.25">
      <c r="A22" s="2"/>
    </row>
    <row r="23" spans="1:1" x14ac:dyDescent="0.25">
      <c r="A23" s="2" t="s">
        <v>31</v>
      </c>
    </row>
    <row r="24" spans="1:1" x14ac:dyDescent="0.25">
      <c r="A24" s="2"/>
    </row>
    <row r="25" spans="1:1" x14ac:dyDescent="0.25">
      <c r="A25" s="2" t="s">
        <v>151</v>
      </c>
    </row>
    <row r="26" spans="1:1" x14ac:dyDescent="0.25">
      <c r="A26" s="2" t="s">
        <v>152</v>
      </c>
    </row>
    <row r="27" spans="1:1" x14ac:dyDescent="0.25">
      <c r="A27" s="2" t="s">
        <v>153</v>
      </c>
    </row>
    <row r="28" spans="1:1" x14ac:dyDescent="0.25">
      <c r="A28" s="2" t="s">
        <v>154</v>
      </c>
    </row>
    <row r="29" spans="1:1" x14ac:dyDescent="0.25">
      <c r="A29" s="2" t="s">
        <v>155</v>
      </c>
    </row>
    <row r="30" spans="1:1" x14ac:dyDescent="0.25">
      <c r="A30" s="2" t="s">
        <v>156</v>
      </c>
    </row>
    <row r="31" spans="1:1" x14ac:dyDescent="0.25">
      <c r="A31" s="2" t="s">
        <v>157</v>
      </c>
    </row>
    <row r="32" spans="1:1" x14ac:dyDescent="0.25">
      <c r="A32" s="2" t="s">
        <v>158</v>
      </c>
    </row>
    <row r="33" spans="1:1" x14ac:dyDescent="0.25">
      <c r="A33" s="2" t="s">
        <v>159</v>
      </c>
    </row>
    <row r="34" spans="1:1" x14ac:dyDescent="0.25">
      <c r="A34" s="2" t="s">
        <v>160</v>
      </c>
    </row>
    <row r="35" spans="1:1" x14ac:dyDescent="0.25">
      <c r="A35" s="2" t="s">
        <v>161</v>
      </c>
    </row>
    <row r="36" spans="1:1" x14ac:dyDescent="0.25">
      <c r="A36" s="2"/>
    </row>
    <row r="37" spans="1:1" x14ac:dyDescent="0.25">
      <c r="A37" s="2" t="s">
        <v>162</v>
      </c>
    </row>
    <row r="38" spans="1:1" x14ac:dyDescent="0.25">
      <c r="A38" s="2"/>
    </row>
    <row r="39" spans="1:1" x14ac:dyDescent="0.25">
      <c r="A39" s="2"/>
    </row>
    <row r="40" spans="1:1" x14ac:dyDescent="0.25">
      <c r="A40" s="2" t="s">
        <v>40</v>
      </c>
    </row>
    <row r="41" spans="1:1" x14ac:dyDescent="0.25">
      <c r="A41" s="2"/>
    </row>
    <row r="42" spans="1:1" x14ac:dyDescent="0.25">
      <c r="A42" s="2" t="s">
        <v>41</v>
      </c>
    </row>
    <row r="43" spans="1:1" x14ac:dyDescent="0.25">
      <c r="A43" s="2" t="s">
        <v>42</v>
      </c>
    </row>
    <row r="44" spans="1:1" x14ac:dyDescent="0.25">
      <c r="A44" s="2" t="s">
        <v>163</v>
      </c>
    </row>
    <row r="45" spans="1:1" x14ac:dyDescent="0.25">
      <c r="A45" s="2" t="s">
        <v>164</v>
      </c>
    </row>
    <row r="46" spans="1:1" x14ac:dyDescent="0.25">
      <c r="A46" s="2"/>
    </row>
    <row r="47" spans="1:1" x14ac:dyDescent="0.25">
      <c r="A47" s="2" t="s">
        <v>165</v>
      </c>
    </row>
    <row r="48" spans="1:1" x14ac:dyDescent="0.25">
      <c r="A48" s="2" t="s">
        <v>166</v>
      </c>
    </row>
    <row r="49" spans="1:1" x14ac:dyDescent="0.25">
      <c r="A49" s="2"/>
    </row>
    <row r="50" spans="1:1" x14ac:dyDescent="0.25">
      <c r="A50" s="2" t="s">
        <v>45</v>
      </c>
    </row>
    <row r="51" spans="1:1" x14ac:dyDescent="0.25">
      <c r="A51" s="2" t="s">
        <v>167</v>
      </c>
    </row>
    <row r="52" spans="1:1" x14ac:dyDescent="0.25">
      <c r="A52" s="2"/>
    </row>
    <row r="53" spans="1:1" x14ac:dyDescent="0.25">
      <c r="A53" s="2" t="s">
        <v>27</v>
      </c>
    </row>
    <row r="54" spans="1:1" x14ac:dyDescent="0.25">
      <c r="A54" s="2"/>
    </row>
    <row r="55" spans="1:1" x14ac:dyDescent="0.25">
      <c r="A55" s="2" t="s">
        <v>48</v>
      </c>
    </row>
    <row r="56" spans="1:1" x14ac:dyDescent="0.25">
      <c r="A56" s="2" t="s">
        <v>49</v>
      </c>
    </row>
    <row r="57" spans="1:1" x14ac:dyDescent="0.25">
      <c r="A57" s="2" t="s">
        <v>30</v>
      </c>
    </row>
    <row r="58" spans="1:1" x14ac:dyDescent="0.25">
      <c r="A58" s="2" t="s">
        <v>168</v>
      </c>
    </row>
    <row r="59" spans="1:1" x14ac:dyDescent="0.25">
      <c r="A59" s="2"/>
    </row>
    <row r="60" spans="1:1" x14ac:dyDescent="0.25">
      <c r="A60" s="2" t="s">
        <v>50</v>
      </c>
    </row>
    <row r="61" spans="1:1" x14ac:dyDescent="0.25">
      <c r="A61" s="2"/>
    </row>
    <row r="62" spans="1:1" x14ac:dyDescent="0.25">
      <c r="A62" s="2"/>
    </row>
    <row r="63" spans="1:1" x14ac:dyDescent="0.25">
      <c r="A63" s="2" t="s">
        <v>51</v>
      </c>
    </row>
    <row r="64" spans="1:1" x14ac:dyDescent="0.25">
      <c r="A64" s="2"/>
    </row>
    <row r="65" spans="1:1" x14ac:dyDescent="0.25">
      <c r="A65" s="2" t="s">
        <v>52</v>
      </c>
    </row>
    <row r="66" spans="1:1" x14ac:dyDescent="0.25">
      <c r="A66" s="2" t="s">
        <v>169</v>
      </c>
    </row>
    <row r="67" spans="1:1" x14ac:dyDescent="0.25">
      <c r="A67" s="2" t="s">
        <v>170</v>
      </c>
    </row>
    <row r="68" spans="1:1" x14ac:dyDescent="0.25">
      <c r="A68" s="2"/>
    </row>
    <row r="69" spans="1:1" x14ac:dyDescent="0.25">
      <c r="A69" s="2"/>
    </row>
    <row r="70" spans="1:1" x14ac:dyDescent="0.25">
      <c r="A70" s="2" t="s">
        <v>55</v>
      </c>
    </row>
    <row r="71" spans="1:1" x14ac:dyDescent="0.25">
      <c r="A71" s="2"/>
    </row>
    <row r="72" spans="1:1" x14ac:dyDescent="0.25">
      <c r="A72" s="2" t="s">
        <v>56</v>
      </c>
    </row>
    <row r="73" spans="1:1" x14ac:dyDescent="0.25">
      <c r="A73" s="2" t="s">
        <v>171</v>
      </c>
    </row>
    <row r="74" spans="1:1" x14ac:dyDescent="0.25">
      <c r="A74" s="2" t="s">
        <v>172</v>
      </c>
    </row>
    <row r="75" spans="1:1" x14ac:dyDescent="0.25">
      <c r="A75" s="2" t="s">
        <v>173</v>
      </c>
    </row>
    <row r="76" spans="1:1" x14ac:dyDescent="0.25">
      <c r="A76" s="2"/>
    </row>
    <row r="77" spans="1:1" x14ac:dyDescent="0.25">
      <c r="A77" s="2"/>
    </row>
    <row r="78" spans="1:1" x14ac:dyDescent="0.25">
      <c r="A78" s="2" t="s">
        <v>60</v>
      </c>
    </row>
    <row r="79" spans="1:1" x14ac:dyDescent="0.25">
      <c r="A79" s="2"/>
    </row>
    <row r="80" spans="1:1" x14ac:dyDescent="0.25">
      <c r="A80" s="2" t="s">
        <v>61</v>
      </c>
    </row>
    <row r="81" spans="1:1" x14ac:dyDescent="0.25">
      <c r="A81" s="2" t="s">
        <v>174</v>
      </c>
    </row>
    <row r="82" spans="1:1" x14ac:dyDescent="0.25">
      <c r="A82" s="2"/>
    </row>
    <row r="83" spans="1:1" x14ac:dyDescent="0.25">
      <c r="A83" s="2"/>
    </row>
    <row r="84" spans="1:1" x14ac:dyDescent="0.25">
      <c r="A84" s="2" t="s">
        <v>63</v>
      </c>
    </row>
    <row r="85" spans="1:1" x14ac:dyDescent="0.25">
      <c r="A85" s="2"/>
    </row>
    <row r="86" spans="1:1" x14ac:dyDescent="0.25">
      <c r="A86" s="2" t="s">
        <v>175</v>
      </c>
    </row>
    <row r="87" spans="1:1" x14ac:dyDescent="0.25">
      <c r="A87" s="2" t="s">
        <v>176</v>
      </c>
    </row>
    <row r="88" spans="1:1" x14ac:dyDescent="0.25">
      <c r="A88" s="2" t="s">
        <v>177</v>
      </c>
    </row>
    <row r="89" spans="1:1" x14ac:dyDescent="0.25">
      <c r="A89" s="2" t="s">
        <v>178</v>
      </c>
    </row>
    <row r="90" spans="1:1" x14ac:dyDescent="0.25">
      <c r="A90" s="2" t="s">
        <v>179</v>
      </c>
    </row>
    <row r="91" spans="1:1" x14ac:dyDescent="0.25">
      <c r="A91" s="2" t="s">
        <v>180</v>
      </c>
    </row>
    <row r="92" spans="1:1" x14ac:dyDescent="0.25">
      <c r="A92" s="2" t="s">
        <v>181</v>
      </c>
    </row>
    <row r="93" spans="1:1" x14ac:dyDescent="0.25">
      <c r="A93" s="2" t="s">
        <v>182</v>
      </c>
    </row>
    <row r="94" spans="1:1" x14ac:dyDescent="0.25">
      <c r="A94" s="2" t="s">
        <v>183</v>
      </c>
    </row>
    <row r="95" spans="1:1" x14ac:dyDescent="0.25">
      <c r="A95" s="2" t="s">
        <v>184</v>
      </c>
    </row>
    <row r="96" spans="1:1" x14ac:dyDescent="0.25">
      <c r="A96" s="2" t="s">
        <v>185</v>
      </c>
    </row>
    <row r="97" spans="1:1" x14ac:dyDescent="0.25">
      <c r="A97" s="2"/>
    </row>
    <row r="98" spans="1:1" x14ac:dyDescent="0.25">
      <c r="A98" s="2" t="s">
        <v>186</v>
      </c>
    </row>
    <row r="99" spans="1:1" x14ac:dyDescent="0.25">
      <c r="A99" s="2"/>
    </row>
    <row r="100" spans="1:1" x14ac:dyDescent="0.25">
      <c r="A100" s="2" t="s">
        <v>45</v>
      </c>
    </row>
    <row r="101" spans="1:1" x14ac:dyDescent="0.25">
      <c r="A101" s="2" t="s">
        <v>72</v>
      </c>
    </row>
    <row r="102" spans="1:1" x14ac:dyDescent="0.25">
      <c r="A102" s="2"/>
    </row>
    <row r="103" spans="1:1" x14ac:dyDescent="0.25">
      <c r="A103" s="2" t="s">
        <v>73</v>
      </c>
    </row>
    <row r="104" spans="1:1" x14ac:dyDescent="0.25">
      <c r="A104" s="2"/>
    </row>
    <row r="105" spans="1:1" x14ac:dyDescent="0.25">
      <c r="A105" s="2" t="s">
        <v>187</v>
      </c>
    </row>
    <row r="106" spans="1:1" x14ac:dyDescent="0.25">
      <c r="A106" s="2" t="s">
        <v>188</v>
      </c>
    </row>
    <row r="107" spans="1:1" x14ac:dyDescent="0.25">
      <c r="A107" s="2" t="s">
        <v>189</v>
      </c>
    </row>
    <row r="108" spans="1:1" x14ac:dyDescent="0.25">
      <c r="A108" s="2" t="s">
        <v>190</v>
      </c>
    </row>
    <row r="109" spans="1:1" x14ac:dyDescent="0.25">
      <c r="A109" s="2" t="s">
        <v>191</v>
      </c>
    </row>
    <row r="110" spans="1:1" x14ac:dyDescent="0.25">
      <c r="A110" s="2" t="s">
        <v>192</v>
      </c>
    </row>
    <row r="111" spans="1:1" x14ac:dyDescent="0.25">
      <c r="A111" s="2" t="s">
        <v>193</v>
      </c>
    </row>
    <row r="112" spans="1:1" x14ac:dyDescent="0.25">
      <c r="A112" s="2" t="s">
        <v>194</v>
      </c>
    </row>
    <row r="113" spans="1:1" x14ac:dyDescent="0.25">
      <c r="A113" s="2" t="s">
        <v>195</v>
      </c>
    </row>
    <row r="114" spans="1:1" x14ac:dyDescent="0.25">
      <c r="A114" s="2" t="s">
        <v>196</v>
      </c>
    </row>
    <row r="115" spans="1:1" x14ac:dyDescent="0.25">
      <c r="A115" s="2" t="s">
        <v>197</v>
      </c>
    </row>
    <row r="116" spans="1:1" x14ac:dyDescent="0.25">
      <c r="A116" s="2"/>
    </row>
    <row r="117" spans="1:1" x14ac:dyDescent="0.25">
      <c r="A117" s="2" t="s">
        <v>81</v>
      </c>
    </row>
    <row r="118" spans="1:1" x14ac:dyDescent="0.25">
      <c r="A118" s="2"/>
    </row>
    <row r="119" spans="1:1" x14ac:dyDescent="0.25">
      <c r="A119" s="2"/>
    </row>
    <row r="120" spans="1:1" x14ac:dyDescent="0.25">
      <c r="A120" s="2" t="s">
        <v>82</v>
      </c>
    </row>
    <row r="121" spans="1:1" x14ac:dyDescent="0.25">
      <c r="A121" s="2"/>
    </row>
    <row r="122" spans="1:1" x14ac:dyDescent="0.25">
      <c r="A122" s="2" t="s">
        <v>198</v>
      </c>
    </row>
    <row r="123" spans="1:1" x14ac:dyDescent="0.25">
      <c r="A123" s="2" t="s">
        <v>199</v>
      </c>
    </row>
    <row r="124" spans="1:1" x14ac:dyDescent="0.25">
      <c r="A124" s="2" t="s">
        <v>200</v>
      </c>
    </row>
    <row r="125" spans="1:1" x14ac:dyDescent="0.25">
      <c r="A125" s="2" t="s">
        <v>201</v>
      </c>
    </row>
    <row r="126" spans="1:1" x14ac:dyDescent="0.25">
      <c r="A126" s="2" t="s">
        <v>202</v>
      </c>
    </row>
    <row r="127" spans="1:1" x14ac:dyDescent="0.25">
      <c r="A127" s="2" t="s">
        <v>203</v>
      </c>
    </row>
    <row r="128" spans="1:1" x14ac:dyDescent="0.25">
      <c r="A128" s="2" t="s">
        <v>204</v>
      </c>
    </row>
    <row r="129" spans="1:5" x14ac:dyDescent="0.25">
      <c r="A129" s="2" t="s">
        <v>205</v>
      </c>
    </row>
    <row r="130" spans="1:5" x14ac:dyDescent="0.25">
      <c r="A130" s="2" t="s">
        <v>206</v>
      </c>
    </row>
    <row r="131" spans="1:5" x14ac:dyDescent="0.25">
      <c r="A131" s="2" t="s">
        <v>207</v>
      </c>
    </row>
    <row r="132" spans="1:5" x14ac:dyDescent="0.25">
      <c r="A132" s="2" t="s">
        <v>208</v>
      </c>
    </row>
    <row r="133" spans="1:5" x14ac:dyDescent="0.25">
      <c r="A133" s="2" t="s">
        <v>209</v>
      </c>
    </row>
    <row r="134" spans="1:5" x14ac:dyDescent="0.25">
      <c r="A134" s="2" t="s">
        <v>210</v>
      </c>
    </row>
    <row r="135" spans="1:5" x14ac:dyDescent="0.25">
      <c r="A135" s="2" t="s">
        <v>211</v>
      </c>
    </row>
    <row r="136" spans="1:5" x14ac:dyDescent="0.25">
      <c r="A136" s="2" t="s">
        <v>212</v>
      </c>
    </row>
    <row r="137" spans="1:5" x14ac:dyDescent="0.25">
      <c r="A137" s="2" t="s">
        <v>213</v>
      </c>
    </row>
    <row r="138" spans="1:5" x14ac:dyDescent="0.25">
      <c r="A138" s="2" t="s">
        <v>214</v>
      </c>
    </row>
    <row r="139" spans="1:5" x14ac:dyDescent="0.25">
      <c r="A139" s="2" t="s">
        <v>215</v>
      </c>
    </row>
    <row r="140" spans="1:5" x14ac:dyDescent="0.25">
      <c r="A140" s="2" t="s">
        <v>216</v>
      </c>
    </row>
    <row r="141" spans="1:5" x14ac:dyDescent="0.25">
      <c r="A141" s="9" t="s">
        <v>217</v>
      </c>
      <c r="B141" s="10"/>
      <c r="C141" s="10"/>
      <c r="D141" s="10"/>
      <c r="E141" s="10"/>
    </row>
    <row r="142" spans="1:5" x14ac:dyDescent="0.25">
      <c r="A142" s="2" t="s">
        <v>218</v>
      </c>
    </row>
    <row r="143" spans="1:5" x14ac:dyDescent="0.25">
      <c r="A143" s="2" t="s">
        <v>219</v>
      </c>
    </row>
    <row r="144" spans="1:5" x14ac:dyDescent="0.25">
      <c r="A144" s="2" t="s">
        <v>220</v>
      </c>
    </row>
    <row r="145" spans="1:5" x14ac:dyDescent="0.25">
      <c r="A145" s="2" t="s">
        <v>221</v>
      </c>
    </row>
    <row r="146" spans="1:5" x14ac:dyDescent="0.25">
      <c r="A146" s="2" t="s">
        <v>222</v>
      </c>
    </row>
    <row r="147" spans="1:5" x14ac:dyDescent="0.25">
      <c r="A147" s="2" t="s">
        <v>223</v>
      </c>
    </row>
    <row r="148" spans="1:5" x14ac:dyDescent="0.25">
      <c r="A148" s="2" t="s">
        <v>224</v>
      </c>
    </row>
    <row r="149" spans="1:5" x14ac:dyDescent="0.25">
      <c r="A149" s="2" t="s">
        <v>225</v>
      </c>
    </row>
    <row r="150" spans="1:5" x14ac:dyDescent="0.25">
      <c r="A150" s="2" t="s">
        <v>226</v>
      </c>
    </row>
    <row r="151" spans="1:5" x14ac:dyDescent="0.25">
      <c r="A151" s="2" t="s">
        <v>227</v>
      </c>
    </row>
    <row r="152" spans="1:5" x14ac:dyDescent="0.25">
      <c r="A152" s="2" t="s">
        <v>228</v>
      </c>
    </row>
    <row r="153" spans="1:5" x14ac:dyDescent="0.25">
      <c r="A153" s="2" t="s">
        <v>229</v>
      </c>
    </row>
    <row r="154" spans="1:5" x14ac:dyDescent="0.25">
      <c r="A154" s="9" t="s">
        <v>230</v>
      </c>
      <c r="B154" s="10"/>
      <c r="C154" s="10"/>
      <c r="D154" s="10"/>
      <c r="E154" s="10"/>
    </row>
    <row r="155" spans="1:5" x14ac:dyDescent="0.25">
      <c r="A155" s="2" t="s">
        <v>231</v>
      </c>
    </row>
    <row r="156" spans="1:5" x14ac:dyDescent="0.25">
      <c r="A156" s="2" t="s">
        <v>232</v>
      </c>
    </row>
    <row r="157" spans="1:5" x14ac:dyDescent="0.25">
      <c r="A157" s="2" t="s">
        <v>233</v>
      </c>
    </row>
    <row r="158" spans="1:5" x14ac:dyDescent="0.25">
      <c r="A158" s="2" t="s">
        <v>234</v>
      </c>
    </row>
    <row r="159" spans="1:5" x14ac:dyDescent="0.25">
      <c r="A159" s="2" t="s">
        <v>235</v>
      </c>
    </row>
    <row r="160" spans="1:5" x14ac:dyDescent="0.25">
      <c r="A160" s="2" t="s">
        <v>236</v>
      </c>
    </row>
    <row r="161" spans="1:5" x14ac:dyDescent="0.25">
      <c r="A161" s="2" t="s">
        <v>237</v>
      </c>
    </row>
    <row r="162" spans="1:5" x14ac:dyDescent="0.25">
      <c r="A162" s="2" t="s">
        <v>238</v>
      </c>
    </row>
    <row r="163" spans="1:5" x14ac:dyDescent="0.25">
      <c r="A163" s="9" t="s">
        <v>239</v>
      </c>
      <c r="B163" s="10"/>
      <c r="C163" s="10"/>
      <c r="D163" s="10"/>
      <c r="E163" s="10"/>
    </row>
    <row r="164" spans="1:5" x14ac:dyDescent="0.25">
      <c r="A164" s="2" t="s">
        <v>240</v>
      </c>
    </row>
    <row r="165" spans="1:5" x14ac:dyDescent="0.25">
      <c r="A165" s="2" t="s">
        <v>241</v>
      </c>
    </row>
    <row r="166" spans="1:5" x14ac:dyDescent="0.25">
      <c r="A166" s="2" t="s">
        <v>242</v>
      </c>
    </row>
    <row r="167" spans="1:5" x14ac:dyDescent="0.25">
      <c r="A167" s="2" t="s">
        <v>243</v>
      </c>
    </row>
    <row r="168" spans="1:5" x14ac:dyDescent="0.25">
      <c r="A168" s="9" t="s">
        <v>244</v>
      </c>
      <c r="B168" s="10"/>
      <c r="C168" s="10"/>
      <c r="D168" s="10"/>
      <c r="E168" s="10"/>
    </row>
    <row r="169" spans="1:5" x14ac:dyDescent="0.25">
      <c r="A169" s="2"/>
    </row>
    <row r="170" spans="1:5" x14ac:dyDescent="0.25">
      <c r="A170" s="2" t="s">
        <v>245</v>
      </c>
    </row>
    <row r="171" spans="1:5" x14ac:dyDescent="0.25">
      <c r="A171" s="2"/>
    </row>
    <row r="172" spans="1:5" x14ac:dyDescent="0.25">
      <c r="A172" s="2" t="s">
        <v>45</v>
      </c>
    </row>
    <row r="173" spans="1:5" x14ac:dyDescent="0.25">
      <c r="A173" s="2" t="s">
        <v>101</v>
      </c>
    </row>
    <row r="174" spans="1:5" x14ac:dyDescent="0.25">
      <c r="A174" s="2"/>
    </row>
    <row r="175" spans="1:5" x14ac:dyDescent="0.25">
      <c r="A175" s="2" t="s">
        <v>45</v>
      </c>
    </row>
    <row r="176" spans="1:5" x14ac:dyDescent="0.25">
      <c r="A176" s="2" t="s">
        <v>102</v>
      </c>
    </row>
    <row r="177" spans="1:1" x14ac:dyDescent="0.25">
      <c r="A177" s="2"/>
    </row>
    <row r="178" spans="1:1" x14ac:dyDescent="0.25">
      <c r="A178" s="2" t="s">
        <v>103</v>
      </c>
    </row>
    <row r="179" spans="1:1" x14ac:dyDescent="0.25">
      <c r="A179" s="2"/>
    </row>
    <row r="180" spans="1:1" x14ac:dyDescent="0.25">
      <c r="A180" s="2" t="s">
        <v>187</v>
      </c>
    </row>
    <row r="181" spans="1:1" x14ac:dyDescent="0.25">
      <c r="A181" s="2" t="s">
        <v>188</v>
      </c>
    </row>
    <row r="182" spans="1:1" x14ac:dyDescent="0.25">
      <c r="A182" s="2" t="s">
        <v>189</v>
      </c>
    </row>
    <row r="183" spans="1:1" x14ac:dyDescent="0.25">
      <c r="A183" s="2" t="s">
        <v>246</v>
      </c>
    </row>
    <row r="184" spans="1:1" x14ac:dyDescent="0.25">
      <c r="A184" s="2" t="s">
        <v>247</v>
      </c>
    </row>
    <row r="185" spans="1:1" x14ac:dyDescent="0.25">
      <c r="A185" s="2" t="s">
        <v>248</v>
      </c>
    </row>
    <row r="186" spans="1:1" x14ac:dyDescent="0.25">
      <c r="A186" s="2" t="s">
        <v>249</v>
      </c>
    </row>
    <row r="187" spans="1:1" x14ac:dyDescent="0.25">
      <c r="A187" s="2" t="s">
        <v>250</v>
      </c>
    </row>
    <row r="188" spans="1:1" x14ac:dyDescent="0.25">
      <c r="A188" s="2" t="s">
        <v>251</v>
      </c>
    </row>
    <row r="189" spans="1:1" x14ac:dyDescent="0.25">
      <c r="A189" s="2" t="s">
        <v>252</v>
      </c>
    </row>
    <row r="190" spans="1:1" x14ac:dyDescent="0.25">
      <c r="A190" s="2" t="s">
        <v>253</v>
      </c>
    </row>
    <row r="191" spans="1:1" x14ac:dyDescent="0.25">
      <c r="A191" s="2"/>
    </row>
    <row r="192" spans="1:1" x14ac:dyDescent="0.25">
      <c r="A192" s="2" t="s">
        <v>81</v>
      </c>
    </row>
    <row r="193" spans="1:1" x14ac:dyDescent="0.25">
      <c r="A193" s="2"/>
    </row>
    <row r="194" spans="1:1" x14ac:dyDescent="0.25">
      <c r="A194" s="2"/>
    </row>
    <row r="195" spans="1:1" x14ac:dyDescent="0.25">
      <c r="A195" s="2" t="s">
        <v>109</v>
      </c>
    </row>
    <row r="196" spans="1:1" x14ac:dyDescent="0.25">
      <c r="A196" s="2"/>
    </row>
    <row r="197" spans="1:1" x14ac:dyDescent="0.25">
      <c r="A197" s="2" t="s">
        <v>254</v>
      </c>
    </row>
    <row r="198" spans="1:1" x14ac:dyDescent="0.25">
      <c r="A198" s="2" t="s">
        <v>255</v>
      </c>
    </row>
    <row r="199" spans="1:1" x14ac:dyDescent="0.25">
      <c r="A199" s="2" t="s">
        <v>256</v>
      </c>
    </row>
    <row r="200" spans="1:1" x14ac:dyDescent="0.25">
      <c r="A200" s="2" t="s">
        <v>257</v>
      </c>
    </row>
    <row r="201" spans="1:1" x14ac:dyDescent="0.25">
      <c r="A201" s="2" t="s">
        <v>258</v>
      </c>
    </row>
    <row r="202" spans="1:1" x14ac:dyDescent="0.25">
      <c r="A202" s="2" t="s">
        <v>259</v>
      </c>
    </row>
    <row r="203" spans="1:1" x14ac:dyDescent="0.25">
      <c r="A203" s="2" t="s">
        <v>260</v>
      </c>
    </row>
    <row r="204" spans="1:1" x14ac:dyDescent="0.25">
      <c r="A204" s="2" t="s">
        <v>261</v>
      </c>
    </row>
    <row r="205" spans="1:1" x14ac:dyDescent="0.25">
      <c r="A205" s="2" t="s">
        <v>262</v>
      </c>
    </row>
    <row r="206" spans="1:1" x14ac:dyDescent="0.25">
      <c r="A206" s="2" t="s">
        <v>263</v>
      </c>
    </row>
    <row r="207" spans="1:1" x14ac:dyDescent="0.25">
      <c r="A207" s="2" t="s">
        <v>264</v>
      </c>
    </row>
    <row r="208" spans="1:1" x14ac:dyDescent="0.25">
      <c r="A208" s="2" t="s">
        <v>265</v>
      </c>
    </row>
    <row r="209" spans="1:5" x14ac:dyDescent="0.25">
      <c r="A209" s="2" t="s">
        <v>266</v>
      </c>
    </row>
    <row r="210" spans="1:5" x14ac:dyDescent="0.25">
      <c r="A210" s="2" t="s">
        <v>267</v>
      </c>
    </row>
    <row r="211" spans="1:5" x14ac:dyDescent="0.25">
      <c r="A211" s="2" t="s">
        <v>268</v>
      </c>
    </row>
    <row r="212" spans="1:5" x14ac:dyDescent="0.25">
      <c r="A212" s="2" t="s">
        <v>269</v>
      </c>
    </row>
    <row r="213" spans="1:5" x14ac:dyDescent="0.25">
      <c r="A213" s="2" t="s">
        <v>270</v>
      </c>
    </row>
    <row r="214" spans="1:5" x14ac:dyDescent="0.25">
      <c r="A214" s="2" t="s">
        <v>271</v>
      </c>
    </row>
    <row r="215" spans="1:5" x14ac:dyDescent="0.25">
      <c r="A215" s="2" t="s">
        <v>272</v>
      </c>
    </row>
    <row r="216" spans="1:5" x14ac:dyDescent="0.25">
      <c r="A216" s="9" t="s">
        <v>273</v>
      </c>
      <c r="B216" s="10"/>
      <c r="C216" s="10"/>
      <c r="D216" s="10"/>
      <c r="E216" s="10"/>
    </row>
    <row r="217" spans="1:5" x14ac:dyDescent="0.25">
      <c r="A217" s="2" t="s">
        <v>274</v>
      </c>
    </row>
    <row r="218" spans="1:5" x14ac:dyDescent="0.25">
      <c r="A218" s="2" t="s">
        <v>275</v>
      </c>
    </row>
    <row r="219" spans="1:5" x14ac:dyDescent="0.25">
      <c r="A219" s="2" t="s">
        <v>276</v>
      </c>
    </row>
    <row r="220" spans="1:5" x14ac:dyDescent="0.25">
      <c r="A220" s="2" t="s">
        <v>277</v>
      </c>
    </row>
    <row r="221" spans="1:5" x14ac:dyDescent="0.25">
      <c r="A221" s="2" t="s">
        <v>278</v>
      </c>
    </row>
    <row r="222" spans="1:5" x14ac:dyDescent="0.25">
      <c r="A222" s="2" t="s">
        <v>279</v>
      </c>
    </row>
    <row r="223" spans="1:5" x14ac:dyDescent="0.25">
      <c r="A223" s="2" t="s">
        <v>280</v>
      </c>
    </row>
    <row r="224" spans="1:5" x14ac:dyDescent="0.25">
      <c r="A224" s="2" t="s">
        <v>281</v>
      </c>
    </row>
    <row r="225" spans="1:5" x14ac:dyDescent="0.25">
      <c r="A225" s="2" t="s">
        <v>282</v>
      </c>
    </row>
    <row r="226" spans="1:5" x14ac:dyDescent="0.25">
      <c r="A226" s="2" t="s">
        <v>283</v>
      </c>
    </row>
    <row r="227" spans="1:5" x14ac:dyDescent="0.25">
      <c r="A227" s="2" t="s">
        <v>284</v>
      </c>
    </row>
    <row r="228" spans="1:5" x14ac:dyDescent="0.25">
      <c r="A228" s="2" t="s">
        <v>285</v>
      </c>
    </row>
    <row r="229" spans="1:5" x14ac:dyDescent="0.25">
      <c r="A229" s="9" t="s">
        <v>286</v>
      </c>
      <c r="B229" s="10"/>
      <c r="C229" s="10"/>
      <c r="D229" s="10"/>
      <c r="E229" s="10"/>
    </row>
    <row r="230" spans="1:5" x14ac:dyDescent="0.25">
      <c r="A230" s="2" t="s">
        <v>287</v>
      </c>
    </row>
    <row r="231" spans="1:5" x14ac:dyDescent="0.25">
      <c r="A231" s="2" t="s">
        <v>288</v>
      </c>
    </row>
    <row r="232" spans="1:5" x14ac:dyDescent="0.25">
      <c r="A232" s="2" t="s">
        <v>289</v>
      </c>
    </row>
    <row r="233" spans="1:5" x14ac:dyDescent="0.25">
      <c r="A233" s="2" t="s">
        <v>290</v>
      </c>
    </row>
    <row r="234" spans="1:5" x14ac:dyDescent="0.25">
      <c r="A234" s="2" t="s">
        <v>291</v>
      </c>
    </row>
    <row r="235" spans="1:5" x14ac:dyDescent="0.25">
      <c r="A235" s="2" t="s">
        <v>292</v>
      </c>
    </row>
    <row r="236" spans="1:5" x14ac:dyDescent="0.25">
      <c r="A236" s="2" t="s">
        <v>293</v>
      </c>
    </row>
    <row r="237" spans="1:5" x14ac:dyDescent="0.25">
      <c r="A237" s="2" t="s">
        <v>294</v>
      </c>
    </row>
    <row r="238" spans="1:5" x14ac:dyDescent="0.25">
      <c r="A238" s="5" t="s">
        <v>295</v>
      </c>
      <c r="B238" s="6"/>
      <c r="C238" s="6"/>
      <c r="D238" s="6"/>
      <c r="E238" s="6"/>
    </row>
    <row r="239" spans="1:5" x14ac:dyDescent="0.25">
      <c r="A239" s="2" t="s">
        <v>296</v>
      </c>
    </row>
    <row r="240" spans="1:5" x14ac:dyDescent="0.25">
      <c r="A240" s="2" t="s">
        <v>297</v>
      </c>
    </row>
    <row r="241" spans="1:5" x14ac:dyDescent="0.25">
      <c r="A241" s="2" t="s">
        <v>298</v>
      </c>
    </row>
    <row r="242" spans="1:5" x14ac:dyDescent="0.25">
      <c r="A242" s="2" t="s">
        <v>299</v>
      </c>
    </row>
    <row r="243" spans="1:5" x14ac:dyDescent="0.25">
      <c r="A243" s="5" t="s">
        <v>300</v>
      </c>
      <c r="B243" s="6"/>
      <c r="C243" s="6"/>
      <c r="D243" s="6"/>
      <c r="E243" s="6"/>
    </row>
    <row r="244" spans="1:5" x14ac:dyDescent="0.25">
      <c r="A244" s="2"/>
    </row>
    <row r="245" spans="1:5" x14ac:dyDescent="0.25">
      <c r="A245" s="2" t="s">
        <v>301</v>
      </c>
    </row>
    <row r="246" spans="1:5" x14ac:dyDescent="0.25">
      <c r="A246" s="2"/>
    </row>
    <row r="247" spans="1:5" x14ac:dyDescent="0.25">
      <c r="A247" s="2" t="s">
        <v>45</v>
      </c>
    </row>
    <row r="248" spans="1:5" x14ac:dyDescent="0.25">
      <c r="A248" s="2" t="s">
        <v>128</v>
      </c>
    </row>
    <row r="249" spans="1:5" x14ac:dyDescent="0.25">
      <c r="A249" s="2"/>
    </row>
    <row r="250" spans="1:5" x14ac:dyDescent="0.25">
      <c r="A250" s="2" t="s">
        <v>45</v>
      </c>
    </row>
    <row r="251" spans="1:5" x14ac:dyDescent="0.25">
      <c r="A251" s="2" t="s">
        <v>129</v>
      </c>
    </row>
    <row r="252" spans="1:5" x14ac:dyDescent="0.25">
      <c r="A252" s="2"/>
    </row>
    <row r="253" spans="1:5" x14ac:dyDescent="0.25">
      <c r="A253" s="2" t="s">
        <v>130</v>
      </c>
    </row>
    <row r="254" spans="1:5" x14ac:dyDescent="0.25">
      <c r="A254" s="2"/>
    </row>
    <row r="255" spans="1:5" x14ac:dyDescent="0.25">
      <c r="A255" s="2" t="s">
        <v>302</v>
      </c>
    </row>
    <row r="256" spans="1:5" x14ac:dyDescent="0.25">
      <c r="A256" s="2" t="s">
        <v>303</v>
      </c>
    </row>
    <row r="257" spans="1:1" x14ac:dyDescent="0.25">
      <c r="A257" s="2" t="s">
        <v>304</v>
      </c>
    </row>
    <row r="258" spans="1:1" x14ac:dyDescent="0.25">
      <c r="A258" s="2" t="s">
        <v>305</v>
      </c>
    </row>
    <row r="259" spans="1:1" x14ac:dyDescent="0.25">
      <c r="A259" s="2" t="s">
        <v>306</v>
      </c>
    </row>
    <row r="260" spans="1:1" x14ac:dyDescent="0.25">
      <c r="A260" s="2" t="s">
        <v>307</v>
      </c>
    </row>
    <row r="261" spans="1:1" x14ac:dyDescent="0.25">
      <c r="A261" s="2" t="s">
        <v>308</v>
      </c>
    </row>
    <row r="262" spans="1:1" x14ac:dyDescent="0.25">
      <c r="A262" s="2" t="s">
        <v>309</v>
      </c>
    </row>
    <row r="263" spans="1:1" x14ac:dyDescent="0.25">
      <c r="A263" s="2" t="s">
        <v>310</v>
      </c>
    </row>
    <row r="264" spans="1:1" x14ac:dyDescent="0.25">
      <c r="A264" s="2" t="s">
        <v>311</v>
      </c>
    </row>
    <row r="265" spans="1:1" x14ac:dyDescent="0.25">
      <c r="A265" s="2" t="s">
        <v>312</v>
      </c>
    </row>
    <row r="266" spans="1:1" x14ac:dyDescent="0.25">
      <c r="A266" s="2"/>
    </row>
    <row r="267" spans="1:1" x14ac:dyDescent="0.25">
      <c r="A267" s="2" t="s">
        <v>138</v>
      </c>
    </row>
    <row r="268" spans="1:1" x14ac:dyDescent="0.25">
      <c r="A268" s="2"/>
    </row>
    <row r="269" spans="1:1" x14ac:dyDescent="0.25">
      <c r="A269" s="2"/>
    </row>
    <row r="270" spans="1:1" x14ac:dyDescent="0.25">
      <c r="A270" s="2" t="s">
        <v>139</v>
      </c>
    </row>
    <row r="271" spans="1:1" x14ac:dyDescent="0.25">
      <c r="A271" s="2"/>
    </row>
    <row r="272" spans="1:1" x14ac:dyDescent="0.25">
      <c r="A272" s="2" t="s">
        <v>313</v>
      </c>
    </row>
    <row r="273" spans="1:1" x14ac:dyDescent="0.25">
      <c r="A273" s="2" t="s">
        <v>314</v>
      </c>
    </row>
    <row r="274" spans="1:1" x14ac:dyDescent="0.25">
      <c r="A274" s="2" t="s">
        <v>315</v>
      </c>
    </row>
    <row r="275" spans="1:1" x14ac:dyDescent="0.25">
      <c r="A275" s="2" t="s">
        <v>316</v>
      </c>
    </row>
    <row r="276" spans="1:1" x14ac:dyDescent="0.25">
      <c r="A276" s="2" t="s">
        <v>317</v>
      </c>
    </row>
    <row r="277" spans="1:1" x14ac:dyDescent="0.25">
      <c r="A277" s="2" t="s">
        <v>318</v>
      </c>
    </row>
    <row r="278" spans="1:1" x14ac:dyDescent="0.25">
      <c r="A278" s="2" t="s">
        <v>319</v>
      </c>
    </row>
    <row r="279" spans="1:1" x14ac:dyDescent="0.25">
      <c r="A279" s="2" t="s">
        <v>320</v>
      </c>
    </row>
    <row r="280" spans="1:1" x14ac:dyDescent="0.25">
      <c r="A280" s="2" t="s">
        <v>321</v>
      </c>
    </row>
    <row r="281" spans="1:1" x14ac:dyDescent="0.25">
      <c r="A281" s="2" t="s">
        <v>322</v>
      </c>
    </row>
    <row r="282" spans="1:1" x14ac:dyDescent="0.25">
      <c r="A282" s="2" t="s">
        <v>323</v>
      </c>
    </row>
    <row r="283" spans="1:1" x14ac:dyDescent="0.25">
      <c r="A283" s="2"/>
    </row>
    <row r="284" spans="1:1" x14ac:dyDescent="0.25">
      <c r="A284" s="2" t="s">
        <v>324</v>
      </c>
    </row>
    <row r="285" spans="1:1" x14ac:dyDescent="0.25">
      <c r="A285" s="2"/>
    </row>
    <row r="286" spans="1:1" x14ac:dyDescent="0.25">
      <c r="A286" s="2" t="s">
        <v>45</v>
      </c>
    </row>
    <row r="287" spans="1:1" x14ac:dyDescent="0.25">
      <c r="A287" s="2" t="s">
        <v>146</v>
      </c>
    </row>
    <row r="288" spans="1:1" x14ac:dyDescent="0.25">
      <c r="A288" s="2"/>
    </row>
    <row r="289" spans="1:1" x14ac:dyDescent="0.25">
      <c r="A289" s="2" t="s">
        <v>45</v>
      </c>
    </row>
    <row r="290" spans="1:1" x14ac:dyDescent="0.25">
      <c r="A290" s="2" t="s">
        <v>325</v>
      </c>
    </row>
    <row r="291" spans="1:1" x14ac:dyDescent="0.25">
      <c r="A291" s="2"/>
    </row>
    <row r="292" spans="1:1" x14ac:dyDescent="0.25">
      <c r="A292" s="2" t="s">
        <v>45</v>
      </c>
    </row>
    <row r="293" spans="1:1" x14ac:dyDescent="0.25">
      <c r="A293" s="2" t="s">
        <v>326</v>
      </c>
    </row>
    <row r="294" spans="1:1" x14ac:dyDescent="0.25">
      <c r="A294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Bc</vt:lpstr>
      <vt:lpstr>CMV</vt:lpstr>
      <vt:lpstr>Bc!Print_Area</vt:lpstr>
    </vt:vector>
  </TitlesOfParts>
  <Company>AUT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Gardette</cp:lastModifiedBy>
  <cp:lastPrinted>2017-04-03T22:30:49Z</cp:lastPrinted>
  <dcterms:created xsi:type="dcterms:W3CDTF">2017-04-03T22:23:53Z</dcterms:created>
  <dcterms:modified xsi:type="dcterms:W3CDTF">2017-05-25T10:17:56Z</dcterms:modified>
</cp:coreProperties>
</file>