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dette\Google Drive\Gardette Valmonte PhD Thesis\Valmonte Gardette PhD Appendices\Appendix 36 Statistical analyses\qPCR\"/>
    </mc:Choice>
  </mc:AlternateContent>
  <bookViews>
    <workbookView xWindow="0" yWindow="0" windowWidth="25200" windowHeight="11985" activeTab="3"/>
  </bookViews>
  <sheets>
    <sheet name="Biotic- Mg &amp; Pss" sheetId="1" r:id="rId1"/>
    <sheet name="Mg" sheetId="29" r:id="rId2"/>
    <sheet name="Pss" sheetId="30" r:id="rId3"/>
    <sheet name="CymMV" sheetId="24" r:id="rId4"/>
  </sheets>
  <definedNames>
    <definedName name="_xlnm.Print_Area" localSheetId="0">'Biotic- Mg &amp; Pss'!$A$1:$B$4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8" i="1" l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B7" i="1"/>
</calcChain>
</file>

<file path=xl/sharedStrings.xml><?xml version="1.0" encoding="utf-8"?>
<sst xmlns="http://schemas.openxmlformats.org/spreadsheetml/2006/main" count="1563" uniqueCount="1082">
  <si>
    <t>biorep 1</t>
  </si>
  <si>
    <t>biorep 2</t>
  </si>
  <si>
    <t>biorep 3</t>
  </si>
  <si>
    <t>Log2 transformed</t>
  </si>
  <si>
    <t>0 dpi Control</t>
  </si>
  <si>
    <t>2 dpi Control</t>
  </si>
  <si>
    <t>6 dpi Control</t>
  </si>
  <si>
    <t>10 dpi Control</t>
  </si>
  <si>
    <t>7 dpi mock</t>
  </si>
  <si>
    <t>14 dpi mock</t>
  </si>
  <si>
    <t>21 dpi mock</t>
  </si>
  <si>
    <t>28 dpi mock</t>
  </si>
  <si>
    <t>2 dpi mock1</t>
  </si>
  <si>
    <t xml:space="preserve">2 dpi mock Mg </t>
  </si>
  <si>
    <t>2 dpi Mg</t>
  </si>
  <si>
    <t xml:space="preserve">6 dpi mock Mg </t>
  </si>
  <si>
    <t>6 dpi Mg</t>
  </si>
  <si>
    <t xml:space="preserve">10 dpi mock Mg </t>
  </si>
  <si>
    <t>10 dpi Mg</t>
  </si>
  <si>
    <t>2 dpi mock Pss</t>
  </si>
  <si>
    <t>2 dpi Pss</t>
  </si>
  <si>
    <t>6 dpi mock Pss</t>
  </si>
  <si>
    <t>6 dpi Pss</t>
  </si>
  <si>
    <t>10 dpi mock Pss</t>
  </si>
  <si>
    <t>10 dpi Pss</t>
  </si>
  <si>
    <t>OsCPK1 Normalised &amp; rescaled</t>
  </si>
  <si>
    <t>OsCPK15 Normalised &amp; rescaled</t>
  </si>
  <si>
    <t>Results for: OsCPK1 Mg</t>
  </si>
  <si>
    <t xml:space="preserve"> </t>
  </si>
  <si>
    <t xml:space="preserve">Test for Equal Variances: 0 dpi Contro, 2 dpi Contro, 2 dpi mock M, 2 dpi Mg, ... </t>
  </si>
  <si>
    <t>Method</t>
  </si>
  <si>
    <t>Null hypothesis         All variances are equal</t>
  </si>
  <si>
    <t>Alternative hypothesis  At least one variance is different</t>
  </si>
  <si>
    <t>Significance level      α = 0.05</t>
  </si>
  <si>
    <t>95% Bonferroni Confidence Intervals for Standard Deviations</t>
  </si>
  <si>
    <t xml:space="preserve">        Sample  N     StDev            CI</t>
  </si>
  <si>
    <t xml:space="preserve"> 0 dpi Control  3  0.197457  (0.0000000, 125333397)</t>
  </si>
  <si>
    <t xml:space="preserve"> 2 dpi Control  3  0.142117  (0.0000000,  90206956)</t>
  </si>
  <si>
    <t xml:space="preserve"> 2 dpi mock Mg  3  0.220773  (0.0000000, 140133145)</t>
  </si>
  <si>
    <t xml:space="preserve">      2 dpi Mg  3  0.188679  (0.0000000, 119761940)</t>
  </si>
  <si>
    <t xml:space="preserve"> 6 dpi Control  3  0.425761  (0.0000000, 270246772)</t>
  </si>
  <si>
    <t xml:space="preserve"> 6 dpi mock Mg  3  0.369882  (0.0000000, 234778180)</t>
  </si>
  <si>
    <t xml:space="preserve">      6 dpi Mg  3  0.331692  (0.0000000, 210537604)</t>
  </si>
  <si>
    <t>10 dpi Control  3  0.262675  (0.0000000, 166730179)</t>
  </si>
  <si>
    <t>10 dpi mock Mg  3  0.257836  (0.0000000, 163658309)</t>
  </si>
  <si>
    <t xml:space="preserve">     10 dpi Mg  2  0.093433  (        *,         *)</t>
  </si>
  <si>
    <t>Individual confidence level = 99.5%</t>
  </si>
  <si>
    <t>Tests</t>
  </si>
  <si>
    <t xml:space="preserve">                           Test</t>
  </si>
  <si>
    <t>Method                Statistic  P-Value</t>
  </si>
  <si>
    <t>Multiple comparisons          —    0.890</t>
  </si>
  <si>
    <t>Levene                     0.36    0.940</t>
  </si>
  <si>
    <t>* NOTE * The graphical summary cannot be displayed because the multiple comparison intervals</t>
  </si>
  <si>
    <t xml:space="preserve">         cannot be calculated.</t>
  </si>
  <si>
    <t xml:space="preserve">One-way ANOVA: 0 dpi Contro, 2 dpi Contro, 2 dpi mock M, 2 dpi Mg, 6 dpi Contro, ... </t>
  </si>
  <si>
    <t>Null hypothesis         All means are equal</t>
  </si>
  <si>
    <t>Alternative hypothesis  At least one mean is different</t>
  </si>
  <si>
    <t>Rows unused             1</t>
  </si>
  <si>
    <t>Equal variances were assumed for the analysis.</t>
  </si>
  <si>
    <t>Factor Information</t>
  </si>
  <si>
    <t>Factor  Levels  Values</t>
  </si>
  <si>
    <t>Factor      10  0 dpi Control, 2 dpi Control, 2 dpi mock Mg, 2 dpi Mg, 6 dpi Control, 6 dpi</t>
  </si>
  <si>
    <t xml:space="preserve">                mock Mg, 6 dpi Mg, 10 dpi Control, 10 dpi mock Mg, 10 dpi Mg</t>
  </si>
  <si>
    <t>Analysis of Variance</t>
  </si>
  <si>
    <t>Source  DF  Adj SS   Adj MS  F-Value  P-Value</t>
  </si>
  <si>
    <t>Factor   9   5.949  0.66095     8.83    0.000</t>
  </si>
  <si>
    <t>Error   19   1.423  0.07489</t>
  </si>
  <si>
    <t>Total   28   7.371</t>
  </si>
  <si>
    <t>Model Summary</t>
  </si>
  <si>
    <t xml:space="preserve">       S    R-sq  R-sq(adj)  R-sq(pred)</t>
  </si>
  <si>
    <t>0.273664  80.70%     71.55%      56.36%</t>
  </si>
  <si>
    <t>Means</t>
  </si>
  <si>
    <t>Factor          N    Mean   StDev       95% CI</t>
  </si>
  <si>
    <t>0 dpi Control   3   1.837   0.197  ( 1.507,  2.168)</t>
  </si>
  <si>
    <t>2 dpi Control   3  0.8552  0.1421  (0.5245, 1.1859)</t>
  </si>
  <si>
    <t>2 dpi mock Mg   3   0.890   0.221  ( 0.560,  1.221)</t>
  </si>
  <si>
    <t>2 dpi Mg        3   0.719   0.189  ( 0.388,  1.049)</t>
  </si>
  <si>
    <t>6 dpi Control   3   1.786   0.426  ( 1.455,  2.117)</t>
  </si>
  <si>
    <t>6 dpi mock Mg   3   1.825   0.370  ( 1.494,  2.155)</t>
  </si>
  <si>
    <t>6 dpi Mg        3   1.759   0.332  ( 1.428,  2.089)</t>
  </si>
  <si>
    <t>10 dpi Control  3   1.883   0.263  ( 1.552,  2.214)</t>
  </si>
  <si>
    <t>10 dpi mock Mg  3   1.629   0.258  ( 1.298,  1.960)</t>
  </si>
  <si>
    <t>10 dpi Mg       2  1.1416  0.0934  (0.7365, 1.5466)</t>
  </si>
  <si>
    <t>Pooled StDev = 0.273664</t>
  </si>
  <si>
    <t xml:space="preserve">Tukey Pairwise Comparisons </t>
  </si>
  <si>
    <t>Grouping Information Using the Tukey Method and 95% Confidence</t>
  </si>
  <si>
    <t>Factor          N    Mean  Grouping</t>
  </si>
  <si>
    <t>10 dpi Control  3   1.883  A</t>
  </si>
  <si>
    <t>0 dpi Control   3   1.837  A</t>
  </si>
  <si>
    <t>6 dpi mock Mg   3   1.825  A</t>
  </si>
  <si>
    <t>6 dpi Control   3   1.786  A</t>
  </si>
  <si>
    <t>6 dpi Mg        3   1.759  A</t>
  </si>
  <si>
    <t>10 dpi mock Mg  3   1.629  A B</t>
  </si>
  <si>
    <t>10 dpi Mg       2  1.1416  A B C</t>
  </si>
  <si>
    <t>2 dpi mock Mg   3   0.890    B C</t>
  </si>
  <si>
    <t>2 dpi Control   3  0.8552    B C</t>
  </si>
  <si>
    <t>2 dpi Mg        3   0.719      C</t>
  </si>
  <si>
    <t>Means that do not share a letter are significantly different.</t>
  </si>
  <si>
    <t>Tukey Simultaneous Tests for Differences of Means</t>
  </si>
  <si>
    <t xml:space="preserve">                             Difference       SE of                             Adjusted</t>
  </si>
  <si>
    <t>Difference of Levels           of Means  Difference       95% CI       T-Value   P-Value</t>
  </si>
  <si>
    <t>2 dpi Contro - 0 dpi Contro      -0.982       0.223  (-1.778, -0.186)    -4.40     0.009</t>
  </si>
  <si>
    <t>2 dpi mock M - 0 dpi Contro      -0.947       0.223  (-1.743, -0.151)    -4.24     0.012</t>
  </si>
  <si>
    <t>2 dpi Mg - 0 dpi Contro          -1.119       0.223  (-1.915, -0.322)    -5.01     0.002</t>
  </si>
  <si>
    <t>6 dpi Contro - 0 dpi Contro      -0.051       0.223  (-0.848,  0.745)    -0.23     1.000</t>
  </si>
  <si>
    <t>6 dpi mock M - 0 dpi Contro      -0.013       0.223  (-0.809,  0.784)    -0.06     1.000</t>
  </si>
  <si>
    <t>6 dpi Mg - 0 dpi Contro          -0.079       0.223  (-0.875,  0.718)    -0.35     1.000</t>
  </si>
  <si>
    <t>10 dpi Contr - 0 dpi Contro       0.046       0.223  (-0.751,  0.842)     0.20     1.000</t>
  </si>
  <si>
    <t>10 dpi mock  - 0 dpi Contro      -0.208       0.223  (-1.005,  0.588)    -0.93     0.993</t>
  </si>
  <si>
    <t>10 dpi Mg - 0 dpi Contro         -0.696       0.250  (-1.586,  0.195)    -2.79     0.210</t>
  </si>
  <si>
    <t>2 dpi mock M - 2 dpi Contro       0.035       0.223  (-0.761,  0.831)     0.16     1.000</t>
  </si>
  <si>
    <t>2 dpi Mg - 2 dpi Contro          -0.136       0.223  (-0.933,  0.660)    -0.61     1.000</t>
  </si>
  <si>
    <t>6 dpi Contro - 2 dpi Contro       0.931       0.223  ( 0.135,  1.727)     4.17     0.014</t>
  </si>
  <si>
    <t>6 dpi mock M - 2 dpi Contro       0.970       0.223  ( 0.173,  1.766)     4.34     0.010</t>
  </si>
  <si>
    <t>6 dpi Mg - 2 dpi Contro           0.904       0.223  ( 0.107,  1.700)     4.04     0.019</t>
  </si>
  <si>
    <t>10 dpi Contr - 2 dpi Contro       1.028       0.223  ( 0.231,  1.824)     4.60     0.006</t>
  </si>
  <si>
    <t>10 dpi mock  - 2 dpi Contro       0.774       0.223  (-0.022,  1.570)     3.46     0.061</t>
  </si>
  <si>
    <t>10 dpi Mg - 2 dpi Contro          0.286       0.250  (-0.604,  1.177)     1.15     0.972</t>
  </si>
  <si>
    <t>2 dpi Mg - 2 dpi mock M          -0.172       0.223  (-0.968,  0.625)    -0.77     0.998</t>
  </si>
  <si>
    <t>6 dpi Contro - 2 dpi mock M       0.896       0.223  ( 0.099,  1.692)     4.01     0.020</t>
  </si>
  <si>
    <t>6 dpi mock M - 2 dpi mock M       0.934       0.223  ( 0.138,  1.731)     4.18     0.014</t>
  </si>
  <si>
    <t>6 dpi Mg - 2 dpi mock M           0.868       0.223  ( 0.072,  1.665)     3.89     0.026</t>
  </si>
  <si>
    <t>10 dpi Contr - 2 dpi mock M       0.993       0.223  ( 0.196,  1.789)     4.44     0.008</t>
  </si>
  <si>
    <t>10 dpi mock  - 2 dpi mock M       0.739       0.223  (-0.058,  1.535)     3.31     0.082</t>
  </si>
  <si>
    <t>10 dpi Mg - 2 dpi mock M          0.251       0.250  (-0.639,  1.142)     1.01     0.988</t>
  </si>
  <si>
    <t>6 dpi Contro - 2 dpi Mg           1.067       0.223  ( 0.271,  1.864)     4.78     0.004</t>
  </si>
  <si>
    <t>6 dpi mock M - 2 dpi Mg           1.106       0.223  ( 0.310,  1.902)     4.95     0.003</t>
  </si>
  <si>
    <t>6 dpi Mg - 2 dpi Mg               1.040       0.223  ( 0.244,  1.836)     4.65     0.005</t>
  </si>
  <si>
    <t>10 dpi Contr - 2 dpi Mg           1.164       0.223  ( 0.368,  1.960)     5.21     0.002</t>
  </si>
  <si>
    <t>10 dpi mock  - 2 dpi Mg           0.910       0.223  ( 0.114,  1.707)     4.07     0.018</t>
  </si>
  <si>
    <t>10 dpi Mg - 2 dpi Mg              0.423       0.250  (-0.468,  1.313)     1.69     0.787</t>
  </si>
  <si>
    <t>6 dpi mock M - 6 dpi Contro       0.039       0.223  (-0.758,  0.835)     0.17     1.000</t>
  </si>
  <si>
    <t>6 dpi Mg - 6 dpi Contro          -0.027       0.223  (-0.824,  0.769)    -0.12     1.000</t>
  </si>
  <si>
    <t>10 dpi Contr - 6 dpi Contro       0.097       0.223  (-0.700,  0.893)     0.43     1.000</t>
  </si>
  <si>
    <t>10 dpi mock  - 6 dpi Contro      -0.157       0.223  (-0.953,  0.639)    -0.70     0.999</t>
  </si>
  <si>
    <t>10 dpi Mg - 6 dpi Contro         -0.645       0.250  (-1.535,  0.246)    -2.58     0.291</t>
  </si>
  <si>
    <t>6 dpi Mg - 6 dpi mock M          -0.066       0.223  (-0.862,  0.730)    -0.30     1.000</t>
  </si>
  <si>
    <t>10 dpi Contr - 6 dpi mock M       0.058       0.223  (-0.738,  0.855)     0.26     1.000</t>
  </si>
  <si>
    <t>10 dpi mock  - 6 dpi mock M      -0.196       0.223  (-0.992,  0.601)    -0.88     0.996</t>
  </si>
  <si>
    <t>10 dpi Mg - 6 dpi mock M         -0.683       0.250  (-1.573,  0.207)    -2.73     0.228</t>
  </si>
  <si>
    <t>10 dpi Contr - 6 dpi Mg           0.124       0.223  (-0.672,  0.920)     0.56     1.000</t>
  </si>
  <si>
    <t>10 dpi mock  - 6 dpi Mg          -0.130       0.223  (-0.926,  0.667)    -0.58     1.000</t>
  </si>
  <si>
    <t>10 dpi Mg - 6 dpi Mg             -0.617       0.250  (-1.508,  0.273)    -2.47     0.342</t>
  </si>
  <si>
    <t>10 dpi mock  - 10 dpi Contr      -0.254       0.223  (-1.050,  0.542)    -1.14     0.974</t>
  </si>
  <si>
    <t>10 dpi Mg - 10 dpi Contr         -0.741       0.250  (-1.632,  0.149)    -2.97     0.153</t>
  </si>
  <si>
    <t>10 dpi Mg - 10 dpi mock          -0.487       0.250  (-1.378,  0.403)    -1.95     0.638</t>
  </si>
  <si>
    <t>Individual confidence level = 99.79%</t>
  </si>
  <si>
    <t xml:space="preserve">Tukey Simultaneous 95% CIs </t>
  </si>
  <si>
    <t xml:space="preserve">Fisher Pairwise Comparisons </t>
  </si>
  <si>
    <t>Grouping Information Using the Fisher LSD Method and 95% Confidence</t>
  </si>
  <si>
    <t>10 dpi Mg       2  1.1416    B C</t>
  </si>
  <si>
    <t>2 dpi mock Mg   3   0.890      C</t>
  </si>
  <si>
    <t>2 dpi Control   3  0.8552      C</t>
  </si>
  <si>
    <t>Fisher Individual Tests for Differences of Means</t>
  </si>
  <si>
    <t>2 dpi Contro - 0 dpi Contro      -0.982       0.223  (-1.450, -0.514)    -4.40     0.000</t>
  </si>
  <si>
    <t>2 dpi mock M - 0 dpi Contro      -0.947       0.223  (-1.415, -0.479)    -4.24     0.000</t>
  </si>
  <si>
    <t>2 dpi Mg - 0 dpi Contro          -1.119       0.223  (-1.586, -0.651)    -5.01     0.000</t>
  </si>
  <si>
    <t>6 dpi Contro - 0 dpi Contro      -0.051       0.223  (-0.519,  0.416)    -0.23     0.821</t>
  </si>
  <si>
    <t>6 dpi mock M - 0 dpi Contro      -0.013       0.223  (-0.480,  0.455)    -0.06     0.956</t>
  </si>
  <si>
    <t>6 dpi Mg - 0 dpi Contro          -0.079       0.223  (-0.546,  0.389)    -0.35     0.729</t>
  </si>
  <si>
    <t>10 dpi Contr - 0 dpi Contro       0.046       0.223  (-0.422,  0.513)     0.20     0.840</t>
  </si>
  <si>
    <t>10 dpi mock  - 0 dpi Contro      -0.208       0.223  (-0.676,  0.259)    -0.93     0.363</t>
  </si>
  <si>
    <t>10 dpi Mg - 0 dpi Contro         -0.696       0.250  (-1.219, -0.173)    -2.79     0.012</t>
  </si>
  <si>
    <t>2 dpi mock M - 2 dpi Contro       0.035       0.223  (-0.433,  0.503)     0.16     0.877</t>
  </si>
  <si>
    <t>2 dpi Mg - 2 dpi Contro          -0.136       0.223  (-0.604,  0.331)    -0.61     0.549</t>
  </si>
  <si>
    <t>6 dpi Contro - 2 dpi Contro       0.931       0.223  ( 0.463,  1.399)     4.17     0.001</t>
  </si>
  <si>
    <t>6 dpi mock M - 2 dpi Contro       0.970       0.223  ( 0.502,  1.437)     4.34     0.000</t>
  </si>
  <si>
    <t>6 dpi Mg - 2 dpi Contro           0.904       0.223  ( 0.436,  1.371)     4.04     0.001</t>
  </si>
  <si>
    <t>10 dpi Contr - 2 dpi Contro       1.028       0.223  ( 0.560,  1.495)     4.60     0.000</t>
  </si>
  <si>
    <t>10 dpi mock  - 2 dpi Contro       0.774       0.223  ( 0.306,  1.242)     3.46     0.003</t>
  </si>
  <si>
    <t>10 dpi Mg - 2 dpi Contro          0.286       0.250  (-0.236,  0.809)     1.15     0.266</t>
  </si>
  <si>
    <t>2 dpi Mg - 2 dpi mock M          -0.172       0.223  (-0.639,  0.296)    -0.77     0.452</t>
  </si>
  <si>
    <t>6 dpi Contro - 2 dpi mock M       0.896       0.223  ( 0.428,  1.363)     4.01     0.001</t>
  </si>
  <si>
    <t>6 dpi mock M - 2 dpi mock M       0.934       0.223  ( 0.467,  1.402)     4.18     0.001</t>
  </si>
  <si>
    <t>6 dpi Mg - 2 dpi mock M           0.868       0.223  ( 0.401,  1.336)     3.89     0.001</t>
  </si>
  <si>
    <t>10 dpi Contr - 2 dpi mock M       0.993       0.223  ( 0.525,  1.460)     4.44     0.000</t>
  </si>
  <si>
    <t>10 dpi mock  - 2 dpi mock M       0.739       0.223  ( 0.271,  1.206)     3.31     0.004</t>
  </si>
  <si>
    <t>10 dpi Mg - 2 dpi mock M          0.251       0.250  (-0.272,  0.774)     1.01     0.327</t>
  </si>
  <si>
    <t>6 dpi Contro - 2 dpi Mg           1.067       0.223  ( 0.600,  1.535)     4.78     0.000</t>
  </si>
  <si>
    <t>6 dpi mock M - 2 dpi Mg           1.106       0.223  ( 0.638,  1.574)     4.95     0.000</t>
  </si>
  <si>
    <t>6 dpi Mg - 2 dpi Mg               1.040       0.223  ( 0.572,  1.508)     4.65     0.000</t>
  </si>
  <si>
    <t>10 dpi Contr - 2 dpi Mg           1.164       0.223  ( 0.696,  1.632)     5.21     0.000</t>
  </si>
  <si>
    <t>10 dpi mock  - 2 dpi Mg           0.910       0.223  ( 0.443,  1.378)     4.07     0.001</t>
  </si>
  <si>
    <t>10 dpi Mg - 2 dpi Mg              0.423       0.250  (-0.100,  0.946)     1.69     0.107</t>
  </si>
  <si>
    <t>6 dpi mock M - 6 dpi Contro       0.039       0.223  (-0.429,  0.506)     0.17     0.865</t>
  </si>
  <si>
    <t>6 dpi Mg - 6 dpi Contro          -0.027       0.223  (-0.495,  0.440)    -0.12     0.904</t>
  </si>
  <si>
    <t>10 dpi Contr - 6 dpi Contro       0.097       0.223  (-0.371,  0.564)     0.43     0.670</t>
  </si>
  <si>
    <t>10 dpi mock  - 6 dpi Contro      -0.157       0.223  (-0.625,  0.311)    -0.70     0.491</t>
  </si>
  <si>
    <t>10 dpi Mg - 6 dpi Contro         -0.645       0.250  (-1.167, -0.122)    -2.58     0.018</t>
  </si>
  <si>
    <t>6 dpi Mg - 6 dpi mock M          -0.066       0.223  (-0.534,  0.402)    -0.30     0.771</t>
  </si>
  <si>
    <t>10 dpi Contr - 6 dpi mock M       0.058       0.223  (-0.409,  0.526)     0.26     0.797</t>
  </si>
  <si>
    <t>10 dpi mock  - 6 dpi mock M      -0.196       0.223  (-0.663,  0.272)    -0.88     0.392</t>
  </si>
  <si>
    <t>10 dpi Mg - 6 dpi mock M         -0.683       0.250  (-1.206, -0.160)    -2.73     0.013</t>
  </si>
  <si>
    <t>10 dpi Contr - 6 dpi Mg           0.124       0.223  (-0.344,  0.592)     0.56     0.585</t>
  </si>
  <si>
    <t>10 dpi mock  - 6 dpi Mg          -0.130       0.223  (-0.597,  0.338)    -0.58     0.568</t>
  </si>
  <si>
    <t>10 dpi Mg - 6 dpi Mg             -0.617       0.250  (-1.140, -0.094)    -2.47     0.023</t>
  </si>
  <si>
    <t>10 dpi mock  - 10 dpi Contr      -0.254       0.223  (-0.722,  0.214)    -1.14     0.270</t>
  </si>
  <si>
    <t>10 dpi Mg - 10 dpi Contr         -0.741       0.250  (-1.264, -0.218)    -2.97     0.008</t>
  </si>
  <si>
    <t>10 dpi Mg - 10 dpi mock          -0.487       0.250  (-1.010,  0.035)    -1.95     0.066</t>
  </si>
  <si>
    <t>Simultaneous confidence level = 44.77%</t>
  </si>
  <si>
    <t xml:space="preserve">Fisher Individual 95% CIs </t>
  </si>
  <si>
    <t xml:space="preserve">Dunnett Multiple Comparisons with a Control </t>
  </si>
  <si>
    <t>Grouping Information Using the Dunnett Method and 95% Confidence</t>
  </si>
  <si>
    <t>Factor                   N    Mean  Grouping</t>
  </si>
  <si>
    <t>0 dpi Control (control)  3   1.837  A</t>
  </si>
  <si>
    <t>10 dpi Control           3   1.883  A</t>
  </si>
  <si>
    <t>6 dpi mock Mg            3   1.825  A</t>
  </si>
  <si>
    <t>6 dpi Control            3   1.786  A</t>
  </si>
  <si>
    <t>6 dpi Mg                 3   1.759  A</t>
  </si>
  <si>
    <t>10 dpi mock Mg           3   1.629  A</t>
  </si>
  <si>
    <t>10 dpi Mg                2  1.1416  A</t>
  </si>
  <si>
    <t>2 dpi mock Mg            3   0.890</t>
  </si>
  <si>
    <t>2 dpi Control            3  0.8552</t>
  </si>
  <si>
    <t>2 dpi Mg                 3   0.719</t>
  </si>
  <si>
    <t>Means not labeled with the letter A are significantly different from the control level mean.</t>
  </si>
  <si>
    <t>Dunnett Simultaneous Tests for Level Mean - Control Mean</t>
  </si>
  <si>
    <t>2 dpi Contro - 0 dpi Contro      -0.982       0.223  (-1.645, -0.319)    -4.40     0.002</t>
  </si>
  <si>
    <t>2 dpi mock M - 0 dpi Contro      -0.947       0.223  (-1.610, -0.284)    -4.24     0.003</t>
  </si>
  <si>
    <t>2 dpi Mg - 0 dpi Contro          -1.119       0.223  (-1.781, -0.456)    -5.01     0.001</t>
  </si>
  <si>
    <t>6 dpi Contro - 0 dpi Contro      -0.051       0.223  (-0.714,  0.612)    -0.23     1.000</t>
  </si>
  <si>
    <t>6 dpi mock M - 0 dpi Contro      -0.013       0.223  (-0.676,  0.650)    -0.06     1.000</t>
  </si>
  <si>
    <t>6 dpi Mg - 0 dpi Contro          -0.079       0.223  (-0.741,  0.584)    -0.35     1.000</t>
  </si>
  <si>
    <t>10 dpi Contr - 0 dpi Contro       0.046       0.223  (-0.617,  0.709)     0.20     1.000</t>
  </si>
  <si>
    <t>10 dpi mock  - 0 dpi Contro      -0.208       0.223  (-0.871,  0.455)    -0.93     0.930</t>
  </si>
  <si>
    <t>10 dpi Mg - 0 dpi Contro         -0.696       0.250  (-1.437,  0.045)    -2.79     0.072</t>
  </si>
  <si>
    <t>Individual confidence level = 99.21%</t>
  </si>
  <si>
    <t xml:space="preserve">Dunnett Simultaneous 95% CIs </t>
  </si>
  <si>
    <t xml:space="preserve">Interval Plot of 0 dpi Contro, 2 dpi Contro, ... </t>
  </si>
  <si>
    <t xml:space="preserve">Residual Plots for 0 dpi Contro, 2 dpi Contro, ... </t>
  </si>
  <si>
    <t>Results for: OsCPK15 Mg</t>
  </si>
  <si>
    <t xml:space="preserve"> 0 dpi Control  3  0.325168  (0.0000000, 206396850)</t>
  </si>
  <si>
    <t xml:space="preserve"> 2 dpi Control  3  0.025038  (0.0000000,  15892647)</t>
  </si>
  <si>
    <t xml:space="preserve"> 2 dpi mock Mg  3  0.038566  (0.0000000,  24479046)</t>
  </si>
  <si>
    <t xml:space="preserve">      2 dpi Mg  3  0.187825  (0.0000000, 119219713)</t>
  </si>
  <si>
    <t xml:space="preserve"> 6 dpi Control  3  0.085118  (0.0000000,  54027708)</t>
  </si>
  <si>
    <t xml:space="preserve"> 6 dpi mock Mg  3  0.030874  (0.0000000,  19596621)</t>
  </si>
  <si>
    <t xml:space="preserve">      6 dpi Mg  3  0.638262  (0.0000000, 405129345)</t>
  </si>
  <si>
    <t>10 dpi Control  3  0.181807  (0.0000000, 115400179)</t>
  </si>
  <si>
    <t>10 dpi mock Mg  3  0.123169  (0.0000000,  78180076)</t>
  </si>
  <si>
    <t xml:space="preserve">     10 dpi Mg  2  0.042806  (        *,         *)</t>
  </si>
  <si>
    <t>Multiple comparisons          —    0.004</t>
  </si>
  <si>
    <t>Levene                     0.80    0.622</t>
  </si>
  <si>
    <t>Factor   9   2.392  0.26581     4.15    0.004</t>
  </si>
  <si>
    <t>Error   19   1.216  0.06398</t>
  </si>
  <si>
    <t>Total   28   3.608</t>
  </si>
  <si>
    <t>0.252950  66.31%     50.34%      24.10%</t>
  </si>
  <si>
    <t>0 dpi Control   3   1.168   0.325  ( 0.862,  1.474)</t>
  </si>
  <si>
    <t>2 dpi Control   3  0.3637  0.0250  (0.0581, 0.6694)</t>
  </si>
  <si>
    <t>2 dpi mock Mg   3  0.3289  0.0386  (0.0232, 0.6345)</t>
  </si>
  <si>
    <t>2 dpi Mg        3   0.444   0.188  ( 0.138,  0.750)</t>
  </si>
  <si>
    <t>6 dpi Control   3  0.5093  0.0851  (0.2037, 0.8150)</t>
  </si>
  <si>
    <t>6 dpi mock Mg   3  0.5407  0.0309  (0.2350, 0.8464)</t>
  </si>
  <si>
    <t>6 dpi Mg        3   0.923   0.638  ( 0.617,  1.229)</t>
  </si>
  <si>
    <t>10 dpi Control  3   0.666   0.182  ( 0.360,  0.972)</t>
  </si>
  <si>
    <t>10 dpi mock Mg  3  0.4866  0.1232  (0.1809, 0.7923)</t>
  </si>
  <si>
    <t>10 dpi Mg       2  1.1535  0.0428  (0.7792, 1.5279)</t>
  </si>
  <si>
    <t>Pooled StDev = 0.252950</t>
  </si>
  <si>
    <t>0 dpi Control   3   1.168  A</t>
  </si>
  <si>
    <t>10 dpi Mg       2  1.1535  A B</t>
  </si>
  <si>
    <t>6 dpi Mg        3   0.923  A B C</t>
  </si>
  <si>
    <t>10 dpi Control  3   0.666  A B C</t>
  </si>
  <si>
    <t>6 dpi mock Mg   3  0.5407  A B C</t>
  </si>
  <si>
    <t>6 dpi Control   3  0.5093  A B C</t>
  </si>
  <si>
    <t>10 dpi mock Mg  3  0.4866  A B C</t>
  </si>
  <si>
    <t>2 dpi Mg        3   0.444  A B C</t>
  </si>
  <si>
    <t>2 dpi Control   3  0.3637    B C</t>
  </si>
  <si>
    <t>2 dpi mock Mg   3  0.3289      C</t>
  </si>
  <si>
    <t>2 dpi Contro - 0 dpi Contro      -0.804       0.207  (-1.540, -0.068)    -3.89     0.026</t>
  </si>
  <si>
    <t>2 dpi mock M - 0 dpi Contro      -0.839       0.207  (-1.575, -0.103)    -4.06     0.018</t>
  </si>
  <si>
    <t>2 dpi Mg - 0 dpi Contro          -0.724       0.207  (-1.460,  0.012)    -3.51     0.056</t>
  </si>
  <si>
    <t>6 dpi Contro - 0 dpi Contro      -0.659       0.207  (-1.395,  0.077)    -3.19     0.103</t>
  </si>
  <si>
    <t>6 dpi mock M - 0 dpi Contro      -0.627       0.207  (-1.363,  0.109)    -3.04     0.136</t>
  </si>
  <si>
    <t>6 dpi Mg - 0 dpi Contro          -0.245       0.207  (-0.981,  0.491)    -1.19     0.966</t>
  </si>
  <si>
    <t>10 dpi Contr - 0 dpi Contro      -0.502       0.207  (-1.238,  0.234)    -2.43     0.362</t>
  </si>
  <si>
    <t>10 dpi mock  - 0 dpi Contro      -0.681       0.207  (-1.417,  0.055)    -3.30     0.083</t>
  </si>
  <si>
    <t>10 dpi Mg - 0 dpi Contro         -0.014       0.231  (-0.837,  0.808)    -0.06     1.000</t>
  </si>
  <si>
    <t>2 dpi mock M - 2 dpi Contro      -0.035       0.207  (-0.771,  0.701)    -0.17     1.000</t>
  </si>
  <si>
    <t>2 dpi Mg - 2 dpi Contro           0.080       0.207  (-0.656,  0.816)     0.39     1.000</t>
  </si>
  <si>
    <t>6 dpi Contro - 2 dpi Contro       0.146       0.207  (-0.590,  0.882)     0.70     0.999</t>
  </si>
  <si>
    <t>6 dpi mock M - 2 dpi Contro       0.177       0.207  (-0.559,  0.913)     0.86     0.996</t>
  </si>
  <si>
    <t>6 dpi Mg - 2 dpi Contro           0.559       0.207  (-0.177,  1.295)     2.71     0.238</t>
  </si>
  <si>
    <t>10 dpi Contr - 2 dpi Contro       0.302       0.207  (-0.434,  1.038)     1.46     0.890</t>
  </si>
  <si>
    <t>10 dpi mock  - 2 dpi Contro       0.123       0.207  (-0.613,  0.859)     0.59     1.000</t>
  </si>
  <si>
    <t>10 dpi Mg - 2 dpi Contro          0.790       0.231  (-0.033,  1.613)     3.42     0.066</t>
  </si>
  <si>
    <t>2 dpi Mg - 2 dpi mock M           0.115       0.207  (-0.621,  0.851)     0.56     1.000</t>
  </si>
  <si>
    <t>6 dpi Contro - 2 dpi mock M       0.180       0.207  (-0.556,  0.917)     0.87     0.996</t>
  </si>
  <si>
    <t>6 dpi mock M - 2 dpi mock M       0.212       0.207  (-0.524,  0.948)     1.03     0.987</t>
  </si>
  <si>
    <t>6 dpi Mg - 2 dpi mock M           0.594       0.207  (-0.142,  1.330)     2.88     0.180</t>
  </si>
  <si>
    <t>10 dpi Contr - 2 dpi mock M       0.337       0.207  (-0.399,  1.073)     1.63     0.817</t>
  </si>
  <si>
    <t>10 dpi mock  - 2 dpi mock M       0.158       0.207  (-0.578,  0.894)     0.76     0.998</t>
  </si>
  <si>
    <t>10 dpi Mg - 2 dpi mock M          0.825       0.231  ( 0.002,  1.648)     3.57     0.049</t>
  </si>
  <si>
    <t>6 dpi Contro - 2 dpi Mg           0.065       0.207  (-0.671,  0.802)     0.32     1.000</t>
  </si>
  <si>
    <t>6 dpi mock M - 2 dpi Mg           0.097       0.207  (-0.639,  0.833)     0.47     1.000</t>
  </si>
  <si>
    <t>6 dpi Mg - 2 dpi Mg               0.479       0.207  (-0.257,  1.215)     2.32     0.420</t>
  </si>
  <si>
    <t>10 dpi Contr - 2 dpi Mg           0.222       0.207  (-0.514,  0.958)     1.08     0.982</t>
  </si>
  <si>
    <t>10 dpi mock  - 2 dpi Mg           0.043       0.207  (-0.693,  0.779)     0.21     1.000</t>
  </si>
  <si>
    <t>10 dpi Mg - 2 dpi Mg              0.710       0.231  (-0.113,  1.533)     3.07     0.127</t>
  </si>
  <si>
    <t>6 dpi mock M - 6 dpi Contro       0.031       0.207  (-0.705,  0.767)     0.15     1.000</t>
  </si>
  <si>
    <t>6 dpi Mg - 6 dpi Contro           0.414       0.207  (-0.322,  1.150)     2.00     0.607</t>
  </si>
  <si>
    <t>10 dpi Contr - 6 dpi Contro       0.157       0.207  (-0.579,  0.893)     0.76     0.998</t>
  </si>
  <si>
    <t>10 dpi mock  - 6 dpi Contro      -0.023       0.207  (-0.759,  0.713)    -0.11     1.000</t>
  </si>
  <si>
    <t>10 dpi Mg - 6 dpi Contro          0.644       0.231  (-0.179,  1.467)     2.79     0.208</t>
  </si>
  <si>
    <t>6 dpi Mg - 6 dpi mock M           0.382       0.207  (-0.354,  1.118)     1.85     0.698</t>
  </si>
  <si>
    <t>10 dpi Contr - 6 dpi mock M       0.125       0.207  (-0.611,  0.861)     0.61     1.000</t>
  </si>
  <si>
    <t>10 dpi mock  - 6 dpi mock M      -0.054       0.207  (-0.790,  0.682)    -0.26     1.000</t>
  </si>
  <si>
    <t>10 dpi Mg - 6 dpi mock M          0.613       0.231  (-0.210,  1.436)     2.65     0.259</t>
  </si>
  <si>
    <t>10 dpi Contr - 6 dpi Mg          -0.257       0.207  (-0.993,  0.479)    -1.24     0.955</t>
  </si>
  <si>
    <t>10 dpi mock  - 6 dpi Mg          -0.436       0.207  (-1.172,  0.300)    -2.11     0.540</t>
  </si>
  <si>
    <t>10 dpi Mg - 6 dpi Mg              0.230       0.231  (-0.592,  1.053)     1.00     0.989</t>
  </si>
  <si>
    <t>10 dpi mock  - 10 dpi Contr      -0.179       0.207  (-0.916,  0.557)    -0.87     0.996</t>
  </si>
  <si>
    <t>10 dpi Mg - 10 dpi Contr          0.487       0.231  (-0.335,  1.310)     2.11     0.541</t>
  </si>
  <si>
    <t>10 dpi Mg - 10 dpi mock           0.667       0.231  (-0.156,  1.490)     2.89     0.176</t>
  </si>
  <si>
    <t>10 dpi Mg       2  1.1535  A</t>
  </si>
  <si>
    <t>6 dpi Mg        3   0.923  A B</t>
  </si>
  <si>
    <t>10 dpi Control  3   0.666    B C</t>
  </si>
  <si>
    <t>6 dpi mock Mg   3  0.5407    B C</t>
  </si>
  <si>
    <t>6 dpi Control   3  0.5093    B C</t>
  </si>
  <si>
    <t>10 dpi mock Mg  3  0.4866      C</t>
  </si>
  <si>
    <t>2 dpi Mg        3   0.444      C</t>
  </si>
  <si>
    <t>2 dpi Control   3  0.3637      C</t>
  </si>
  <si>
    <t>2 dpi Contro - 0 dpi Contro      -0.804       0.207  (-1.237, -0.372)    -3.89     0.001</t>
  </si>
  <si>
    <t>2 dpi mock M - 0 dpi Contro      -0.839       0.207  (-1.271, -0.407)    -4.06     0.001</t>
  </si>
  <si>
    <t>2 dpi Mg - 0 dpi Contro          -0.724       0.207  (-1.156, -0.292)    -3.51     0.002</t>
  </si>
  <si>
    <t>6 dpi Contro - 0 dpi Contro      -0.659       0.207  (-1.091, -0.226)    -3.19     0.005</t>
  </si>
  <si>
    <t>6 dpi mock M - 0 dpi Contro      -0.627       0.207  (-1.060, -0.195)    -3.04     0.007</t>
  </si>
  <si>
    <t>6 dpi Mg - 0 dpi Contro          -0.245       0.207  (-0.677,  0.187)    -1.19     0.250</t>
  </si>
  <si>
    <t>10 dpi Contr - 0 dpi Contro      -0.502       0.207  (-0.934, -0.070)    -2.43     0.025</t>
  </si>
  <si>
    <t>10 dpi mock  - 0 dpi Contro      -0.681       0.207  (-1.114, -0.249)    -3.30     0.004</t>
  </si>
  <si>
    <t>10 dpi Mg - 0 dpi Contro         -0.014       0.231  (-0.498,  0.469)    -0.06     0.951</t>
  </si>
  <si>
    <t>2 dpi mock M - 2 dpi Contro      -0.035       0.207  (-0.467,  0.397)    -0.17     0.868</t>
  </si>
  <si>
    <t>2 dpi Mg - 2 dpi Contro           0.080       0.207  (-0.352,  0.512)     0.39     0.702</t>
  </si>
  <si>
    <t>6 dpi Contro - 2 dpi Contro       0.146       0.207  (-0.287,  0.578)     0.70     0.489</t>
  </si>
  <si>
    <t>6 dpi mock M - 2 dpi Contro       0.177       0.207  (-0.255,  0.609)     0.86     0.402</t>
  </si>
  <si>
    <t>6 dpi Mg - 2 dpi Contro           0.559       0.207  ( 0.127,  0.992)     2.71     0.014</t>
  </si>
  <si>
    <t>10 dpi Contr - 2 dpi Contro       0.302       0.207  (-0.130,  0.735)     1.46     0.160</t>
  </si>
  <si>
    <t>10 dpi mock  - 2 dpi Contro       0.123       0.207  (-0.309,  0.555)     0.59     0.559</t>
  </si>
  <si>
    <t>10 dpi Mg - 2 dpi Contro          0.790       0.231  ( 0.306,  1.273)     3.42     0.003</t>
  </si>
  <si>
    <t>2 dpi Mg - 2 dpi mock M           0.115       0.207  (-0.317,  0.547)     0.56     0.584</t>
  </si>
  <si>
    <t>6 dpi Contro - 2 dpi mock M       0.180       0.207  (-0.252,  0.613)     0.87     0.393</t>
  </si>
  <si>
    <t>6 dpi mock M - 2 dpi mock M       0.212       0.207  (-0.220,  0.644)     1.03     0.318</t>
  </si>
  <si>
    <t>6 dpi Mg - 2 dpi mock M           0.594       0.207  ( 0.162,  1.026)     2.88     0.010</t>
  </si>
  <si>
    <t>10 dpi Contr - 2 dpi mock M       0.337       0.207  (-0.095,  0.769)     1.63     0.119</t>
  </si>
  <si>
    <t>10 dpi mock  - 2 dpi mock M       0.158       0.207  (-0.275,  0.590)     0.76     0.454</t>
  </si>
  <si>
    <t>10 dpi Mg - 2 dpi mock M          0.825       0.231  ( 0.341,  1.308)     3.57     0.002</t>
  </si>
  <si>
    <t>6 dpi Contro - 2 dpi Mg           0.065       0.207  (-0.367,  0.498)     0.32     0.755</t>
  </si>
  <si>
    <t>6 dpi mock M - 2 dpi Mg           0.097       0.207  (-0.335,  0.529)     0.47     0.645</t>
  </si>
  <si>
    <t>6 dpi Mg - 2 dpi Mg               0.479       0.207  ( 0.047,  0.911)     2.32     0.032</t>
  </si>
  <si>
    <t>10 dpi Contr - 2 dpi Mg           0.222       0.207  (-0.210,  0.654)     1.08     0.295</t>
  </si>
  <si>
    <t>10 dpi mock  - 2 dpi Mg           0.043       0.207  (-0.390,  0.475)     0.21     0.838</t>
  </si>
  <si>
    <t>10 dpi Mg - 2 dpi Mg              0.710       0.231  ( 0.226,  1.193)     3.07     0.006</t>
  </si>
  <si>
    <t>6 dpi mock M - 6 dpi Contro       0.031       0.207  (-0.401,  0.464)     0.15     0.881</t>
  </si>
  <si>
    <t>6 dpi Mg - 6 dpi Contro           0.414       0.207  (-0.019,  0.846)     2.00     0.060</t>
  </si>
  <si>
    <t>10 dpi Contr - 6 dpi Contro       0.157       0.207  (-0.276,  0.589)     0.76     0.457</t>
  </si>
  <si>
    <t>10 dpi mock  - 6 dpi Contro      -0.023       0.207  (-0.455,  0.410)    -0.11     0.913</t>
  </si>
  <si>
    <t>10 dpi Mg - 6 dpi Contro          0.644       0.231  ( 0.161,  1.127)     2.79     0.012</t>
  </si>
  <si>
    <t>6 dpi Mg - 6 dpi mock M           0.382       0.207  (-0.050,  0.815)     1.85     0.080</t>
  </si>
  <si>
    <t>10 dpi Contr - 6 dpi mock M       0.125       0.207  (-0.307,  0.558)     0.61     0.551</t>
  </si>
  <si>
    <t>10 dpi mock  - 6 dpi mock M      -0.054       0.207  (-0.486,  0.378)    -0.26     0.796</t>
  </si>
  <si>
    <t>10 dpi Mg - 6 dpi mock M          0.613       0.231  ( 0.130,  1.096)     2.65     0.016</t>
  </si>
  <si>
    <t>10 dpi Contr - 6 dpi Mg          -0.257       0.207  (-0.689,  0.175)    -1.24     0.229</t>
  </si>
  <si>
    <t>10 dpi mock  - 6 dpi Mg          -0.436       0.207  (-0.869, -0.004)    -2.11     0.048</t>
  </si>
  <si>
    <t>10 dpi Mg - 6 dpi Mg              0.230       0.231  (-0.253,  0.714)     1.00     0.331</t>
  </si>
  <si>
    <t>10 dpi mock  - 10 dpi Contr      -0.179       0.207  (-0.612,  0.253)    -0.87     0.396</t>
  </si>
  <si>
    <t>10 dpi Mg - 10 dpi Contr          0.487       0.231  ( 0.004,  0.971)     2.11     0.048</t>
  </si>
  <si>
    <t>10 dpi Mg - 10 dpi mock           0.667       0.231  ( 0.184,  1.150)     2.89     0.009</t>
  </si>
  <si>
    <t>0 dpi Control (control)  3   1.168  A</t>
  </si>
  <si>
    <t>10 dpi Mg                2  1.1535  A</t>
  </si>
  <si>
    <t>6 dpi Mg                 3   0.923  A</t>
  </si>
  <si>
    <t>10 dpi Control           3   0.666  A</t>
  </si>
  <si>
    <t>6 dpi mock Mg            3  0.5407</t>
  </si>
  <si>
    <t>6 dpi Control            3  0.5093</t>
  </si>
  <si>
    <t>10 dpi mock Mg           3  0.4866</t>
  </si>
  <si>
    <t>2 dpi Mg                 3   0.444</t>
  </si>
  <si>
    <t>2 dpi Control            3  0.3637</t>
  </si>
  <si>
    <t>2 dpi mock Mg            3  0.3289</t>
  </si>
  <si>
    <t>2 dpi Contro - 0 dpi Contro      -0.804       0.207  (-1.417, -0.192)    -3.89     0.007</t>
  </si>
  <si>
    <t>2 dpi mock M - 0 dpi Contro      -0.839       0.207  (-1.452, -0.226)    -4.06     0.005</t>
  </si>
  <si>
    <t>2 dpi Mg - 0 dpi Contro          -0.724       0.207  (-1.337, -0.111)    -3.51     0.016</t>
  </si>
  <si>
    <t>6 dpi Contro - 0 dpi Contro      -0.659       0.207  (-1.271, -0.046)    -3.19     0.032</t>
  </si>
  <si>
    <t>6 dpi mock M - 0 dpi Contro      -0.627       0.207  (-1.240, -0.015)    -3.04     0.043</t>
  </si>
  <si>
    <t>6 dpi Mg - 0 dpi Contro          -0.245       0.207  (-0.858,  0.368)    -1.19     0.803</t>
  </si>
  <si>
    <t>10 dpi Contr - 0 dpi Contro      -0.502       0.207  (-1.115,  0.111)    -2.43     0.142</t>
  </si>
  <si>
    <t>10 dpi mock  - 0 dpi Contro      -0.681       0.207  (-1.294, -0.069)    -3.30     0.025</t>
  </si>
  <si>
    <t>10 dpi Mg - 0 dpi Contro         -0.014       0.231  (-0.700,  0.671)    -0.06     1.000</t>
  </si>
  <si>
    <t xml:space="preserve">Test for Equal Variances: 2 dpi Contro, 2 dpi mock P, 2 dpi Pss, 6 dpi Contro, ... </t>
  </si>
  <si>
    <t xml:space="preserve">         Sample  N    StDev            CI</t>
  </si>
  <si>
    <t xml:space="preserve">  2 dpi Control  3  0.14212  (0.0000001,  4002160)</t>
  </si>
  <si>
    <t xml:space="preserve"> 2 dpi mock Pss  3  0.03827  (0.0000000,  1077600)</t>
  </si>
  <si>
    <t xml:space="preserve">      2 dpi Pss  3  0.11589  (0.0000001,  3263674)</t>
  </si>
  <si>
    <t xml:space="preserve">  6 dpi Control  3  0.42576  (0.0000002, 11989882)</t>
  </si>
  <si>
    <t xml:space="preserve"> 6 dpi mock Pss  3  0.43431  (0.0000002, 12230712)</t>
  </si>
  <si>
    <t xml:space="preserve">      6 dpi Pss  3  0.40094  (0.0000002, 11290989)</t>
  </si>
  <si>
    <t xml:space="preserve"> 10 dpi Control  3  0.26268  (0.0000001,  7397221)</t>
  </si>
  <si>
    <t>10 dpi mock Pss  3  0.13921  (0.0000001,  3920370)</t>
  </si>
  <si>
    <t xml:space="preserve">     10 dpi Pss  2  1.32605  (        *,        *)</t>
  </si>
  <si>
    <t>Individual confidence level = 99.4444%</t>
  </si>
  <si>
    <t>Multiple comparisons          —    0.000</t>
  </si>
  <si>
    <t>Levene                     4.19    0.006</t>
  </si>
  <si>
    <t xml:space="preserve">One-way ANOVA: 0 dpi Contro, 2 dpi Contro, 2 dpi mock P, 2 dpi Pss, 6 dpi Contro, ... </t>
  </si>
  <si>
    <t>Factor      10  0 dpi Control, 2 dpi Control, 2 dpi mock Pss, 2 dpi Pss, 6 dpi Control, 6 dpi</t>
  </si>
  <si>
    <t xml:space="preserve">                mock Pss, 6 dpi Pss, 10 dpi Control, 10 dpi mock Pss, 10 dpi Pss</t>
  </si>
  <si>
    <t>Source  DF  Adj SS  Adj MS  F-Value  P-Value</t>
  </si>
  <si>
    <t>Factor   9   6.841  0.7601     4.59    0.003</t>
  </si>
  <si>
    <t>Error   19   3.145  0.1655</t>
  </si>
  <si>
    <t>Total   28   9.986</t>
  </si>
  <si>
    <t>0.406826  68.51%     53.59%       0.00%</t>
  </si>
  <si>
    <t>Factor           N    Mean   StDev       95% CI</t>
  </si>
  <si>
    <t>0 dpi Control    3   1.837   0.197  ( 1.346,  2.329)</t>
  </si>
  <si>
    <t>2 dpi Control    3  0.8552  0.1421  (0.3636, 1.3468)</t>
  </si>
  <si>
    <t>2 dpi mock Pss   3  0.7178  0.0383  (0.2262, 1.2094)</t>
  </si>
  <si>
    <t>2 dpi Pss        3  0.9355  0.1159  (0.4439, 1.4271)</t>
  </si>
  <si>
    <t>6 dpi Control    3   1.786   0.426  ( 1.295,  2.278)</t>
  </si>
  <si>
    <t>6 dpi mock Pss   3   1.784   0.434  ( 1.292,  2.275)</t>
  </si>
  <si>
    <t>6 dpi Pss        3   1.976   0.401  ( 1.485,  2.468)</t>
  </si>
  <si>
    <t>10 dpi Control   3   1.883   0.263  ( 1.391,  2.375)</t>
  </si>
  <si>
    <t>10 dpi mock Pss  3  1.9644  0.1392  (1.4728, 2.4561)</t>
  </si>
  <si>
    <t>10 dpi Pss       2   1.875   1.326  ( 1.273,  2.477)</t>
  </si>
  <si>
    <t>Pooled StDev = 0.406826</t>
  </si>
  <si>
    <t>Factor           N    Mean  Grouping</t>
  </si>
  <si>
    <t>6 dpi Pss        3   1.976  A</t>
  </si>
  <si>
    <t>10 dpi mock Pss  3  1.9644  A</t>
  </si>
  <si>
    <t>10 dpi Control   3   1.883  A B</t>
  </si>
  <si>
    <t>10 dpi Pss       2   1.875  A B</t>
  </si>
  <si>
    <t>0 dpi Control    3   1.837  A B</t>
  </si>
  <si>
    <t>6 dpi Control    3   1.786  A B</t>
  </si>
  <si>
    <t>6 dpi mock Pss   3   1.784  A B</t>
  </si>
  <si>
    <t>2 dpi Pss        3  0.9355  A B</t>
  </si>
  <si>
    <t>2 dpi Control    3  0.8552  A B</t>
  </si>
  <si>
    <t>2 dpi mock Pss   3  0.7178    B</t>
  </si>
  <si>
    <t xml:space="preserve">                             Difference       SE of                            Adjusted</t>
  </si>
  <si>
    <t>Difference of Levels           of Means  Difference       95% CI      T-Value   P-Value</t>
  </si>
  <si>
    <t>2 dpi Contro - 0 dpi Contro      -0.982       0.332  (-2.166, 0.202)    -2.96     0.156</t>
  </si>
  <si>
    <t>2 dpi mock P - 0 dpi Contro      -1.120       0.332  (-2.303, 0.064)    -3.37     0.073</t>
  </si>
  <si>
    <t>2 dpi Pss - 0 dpi Contro         -0.902       0.332  (-2.086, 0.282)    -2.71     0.235</t>
  </si>
  <si>
    <t>6 dpi Contro - 0 dpi Contro      -0.051       0.332  (-1.235, 1.133)    -0.15     1.000</t>
  </si>
  <si>
    <t>6 dpi mock P - 0 dpi Contro      -0.054       0.332  (-1.237, 1.130)    -0.16     1.000</t>
  </si>
  <si>
    <t>6 dpi Pss - 0 dpi Contro          0.139       0.332  (-1.045, 1.323)     0.42     1.000</t>
  </si>
  <si>
    <t>10 dpi Contr - 0 dpi Contro       0.046       0.332  (-1.138, 1.229)     0.14     1.000</t>
  </si>
  <si>
    <t>10 dpi mock  - 0 dpi Contro       0.127       0.332  (-1.057, 1.311)     0.38     1.000</t>
  </si>
  <si>
    <t>10 dpi Pss - 0 dpi Contro         0.037       0.371  (-1.286, 1.361)     0.10     1.000</t>
  </si>
  <si>
    <t>2 dpi mock P - 2 dpi Contro      -0.137       0.332  (-1.321, 1.046)    -0.41     1.000</t>
  </si>
  <si>
    <t>2 dpi Pss - 2 dpi Contro          0.080       0.332  (-1.103, 1.264)     0.24     1.000</t>
  </si>
  <si>
    <t>6 dpi Contro - 2 dpi Contro       0.931       0.332  (-0.253, 2.115)     2.80     0.204</t>
  </si>
  <si>
    <t>6 dpi mock P - 2 dpi Contro       0.929       0.332  (-0.255, 2.112)     2.80     0.206</t>
  </si>
  <si>
    <t>6 dpi Pss - 2 dpi Contro          1.121       0.332  (-0.063, 2.305)     3.37     0.072</t>
  </si>
  <si>
    <t>10 dpi Contr - 2 dpi Contro       1.028       0.332  (-0.156, 2.212)     3.09     0.122</t>
  </si>
  <si>
    <t>10 dpi mock  - 2 dpi Contro       1.109       0.332  (-0.075, 2.293)     3.34     0.077</t>
  </si>
  <si>
    <t>10 dpi Pss - 2 dpi Contro         1.020       0.371  (-0.304, 2.343)     2.75     0.224</t>
  </si>
  <si>
    <t>2 dpi Pss - 2 dpi mock P          0.218       0.332  (-0.966, 1.402)     0.66     1.000</t>
  </si>
  <si>
    <t>6 dpi Contro - 2 dpi mock P       1.068       0.332  (-0.115, 2.252)     3.22     0.098</t>
  </si>
  <si>
    <t>6 dpi mock P - 2 dpi mock P       1.066       0.332  (-0.118, 2.250)     3.21     0.099</t>
  </si>
  <si>
    <t>6 dpi Pss - 2 dpi mock P          1.258       0.332  ( 0.075, 2.442)     3.79     0.032</t>
  </si>
  <si>
    <t>10 dpi Contr - 2 dpi mock P       1.165       0.332  (-0.019, 2.349)     3.51     0.056</t>
  </si>
  <si>
    <t>10 dpi mock  - 2 dpi mock P       1.247       0.332  ( 0.063, 2.430)     3.75     0.034</t>
  </si>
  <si>
    <t>10 dpi Pss - 2 dpi mock P         1.157       0.371  (-0.167, 2.480)     3.12     0.118</t>
  </si>
  <si>
    <t>6 dpi Contro - 2 dpi Pss          0.851       0.332  (-0.333, 2.034)     2.56     0.299</t>
  </si>
  <si>
    <t>6 dpi mock P - 2 dpi Pss          0.848       0.332  (-0.336, 2.032)     2.55     0.302</t>
  </si>
  <si>
    <t>6 dpi Pss - 2 dpi Pss             1.041       0.332  (-0.143, 2.224)     3.13     0.114</t>
  </si>
  <si>
    <t>10 dpi Contr - 2 dpi Pss          0.947       0.332  (-0.236, 2.131)     2.85     0.187</t>
  </si>
  <si>
    <t>10 dpi mock  - 2 dpi Pss          1.029       0.332  (-0.155, 2.213)     3.10     0.122</t>
  </si>
  <si>
    <t>10 dpi Pss - 2 dpi Pss            0.939       0.371  (-0.384, 2.263)     2.53     0.314</t>
  </si>
  <si>
    <t>6 dpi mock P - 6 dpi Contro      -0.002       0.332  (-1.186, 1.181)    -0.01     1.000</t>
  </si>
  <si>
    <t>6 dpi Pss - 6 dpi Contro          0.190       0.332  (-0.994, 1.374)     0.57     1.000</t>
  </si>
  <si>
    <t>10 dpi Contr - 6 dpi Contro       0.097       0.332  (-1.087, 1.281)     0.29     1.000</t>
  </si>
  <si>
    <t>10 dpi mock  - 6 dpi Contro       0.178       0.332  (-1.005, 1.362)     0.54     1.000</t>
  </si>
  <si>
    <t>10 dpi Pss - 6 dpi Contro         0.089       0.371  (-1.235, 1.412)     0.24     1.000</t>
  </si>
  <si>
    <t>6 dpi Pss - 6 dpi mock P          0.192       0.332  (-0.991, 1.376)     0.58     1.000</t>
  </si>
  <si>
    <t>10 dpi Contr - 6 dpi mock P       0.099       0.332  (-1.085, 1.283)     0.30     1.000</t>
  </si>
  <si>
    <t>10 dpi mock  - 6 dpi mock P       0.181       0.332  (-1.003, 1.365)     0.54     1.000</t>
  </si>
  <si>
    <t>10 dpi Pss - 6 dpi mock P         0.091       0.371  (-1.233, 1.415)     0.25     1.000</t>
  </si>
  <si>
    <t>10 dpi Contr - 6 dpi Pss         -0.093       0.332  (-1.277, 1.091)    -0.28     1.000</t>
  </si>
  <si>
    <t>10 dpi mock  - 6 dpi Pss         -0.012       0.332  (-1.195, 1.172)    -0.04     1.000</t>
  </si>
  <si>
    <t>10 dpi Pss - 6 dpi Pss           -0.101       0.371  (-1.425, 1.222)    -0.27     1.000</t>
  </si>
  <si>
    <t>10 dpi mock  - 10 dpi Contr       0.082       0.332  (-1.102, 1.265)     0.25     1.000</t>
  </si>
  <si>
    <t>10 dpi Pss - 10 dpi Contr        -0.008       0.371  (-1.332, 1.315)    -0.02     1.000</t>
  </si>
  <si>
    <t>10 dpi Pss - 10 dpi mock         -0.090       0.371  (-1.413, 1.234)    -0.24     1.000</t>
  </si>
  <si>
    <t>10 dpi Control   3   1.883  A</t>
  </si>
  <si>
    <t>10 dpi Pss       2   1.875  A</t>
  </si>
  <si>
    <t>0 dpi Control    3   1.837  A</t>
  </si>
  <si>
    <t>6 dpi Control    3   1.786  A</t>
  </si>
  <si>
    <t>6 dpi mock Pss   3   1.784  A</t>
  </si>
  <si>
    <t>2 dpi Pss        3  0.9355    B</t>
  </si>
  <si>
    <t>2 dpi Control    3  0.8552    B</t>
  </si>
  <si>
    <t>2 dpi Contro - 0 dpi Contro      -0.982       0.332  (-1.677, -0.287)    -2.96     0.008</t>
  </si>
  <si>
    <t>2 dpi mock P - 0 dpi Contro      -1.120       0.332  (-1.815, -0.424)    -3.37     0.003</t>
  </si>
  <si>
    <t>2 dpi Pss - 0 dpi Contro         -0.902       0.332  (-1.597, -0.207)    -2.71     0.014</t>
  </si>
  <si>
    <t>6 dpi Contro - 0 dpi Contro      -0.051       0.332  (-0.746,  0.644)    -0.15     0.879</t>
  </si>
  <si>
    <t>6 dpi mock P - 0 dpi Contro      -0.054       0.332  (-0.749,  0.642)    -0.16     0.873</t>
  </si>
  <si>
    <t>6 dpi Pss - 0 dpi Contro          0.139       0.332  (-0.556,  0.834)     0.42     0.681</t>
  </si>
  <si>
    <t>10 dpi Contr - 0 dpi Contro       0.046       0.332  (-0.650,  0.741)     0.14     0.892</t>
  </si>
  <si>
    <t>10 dpi mock  - 0 dpi Contro       0.127       0.332  (-0.568,  0.822)     0.38     0.706</t>
  </si>
  <si>
    <t>10 dpi Pss - 0 dpi Contro         0.037       0.371  (-0.740,  0.815)     0.10     0.921</t>
  </si>
  <si>
    <t>2 dpi mock P - 2 dpi Contro      -0.137       0.332  (-0.833,  0.558)    -0.41     0.684</t>
  </si>
  <si>
    <t>2 dpi Pss - 2 dpi Contro          0.080       0.332  (-0.615,  0.776)     0.24     0.811</t>
  </si>
  <si>
    <t>6 dpi Contro - 2 dpi Contro       0.931       0.332  ( 0.236,  1.626)     2.80     0.011</t>
  </si>
  <si>
    <t>6 dpi mock P - 2 dpi Contro       0.929       0.332  ( 0.233,  1.624)     2.80     0.012</t>
  </si>
  <si>
    <t>6 dpi Pss - 2 dpi Contro          1.121       0.332  ( 0.426,  1.816)     3.37     0.003</t>
  </si>
  <si>
    <t>10 dpi Contr - 2 dpi Contro       1.028       0.332  ( 0.332,  1.723)     3.09     0.006</t>
  </si>
  <si>
    <t>10 dpi mock  - 2 dpi Contro       1.109       0.332  ( 0.414,  1.805)     3.34     0.003</t>
  </si>
  <si>
    <t>10 dpi Pss - 2 dpi Contro         1.020       0.371  ( 0.242,  1.797)     2.75     0.013</t>
  </si>
  <si>
    <t>2 dpi Pss - 2 dpi mock P          0.218       0.332  (-0.477,  0.913)     0.66     0.520</t>
  </si>
  <si>
    <t>6 dpi Contro - 2 dpi mock P       1.068       0.332  ( 0.373,  1.764)     3.22     0.005</t>
  </si>
  <si>
    <t>6 dpi mock P - 2 dpi mock P       1.066       0.332  ( 0.371,  1.761)     3.21     0.005</t>
  </si>
  <si>
    <t>6 dpi Pss - 2 dpi mock P          1.258       0.332  ( 0.563,  1.954)     3.79     0.001</t>
  </si>
  <si>
    <t>10 dpi Contr - 2 dpi mock P       1.165       0.332  ( 0.470,  1.860)     3.51     0.002</t>
  </si>
  <si>
    <t>10 dpi mock  - 2 dpi mock P       1.247       0.332  ( 0.551,  1.942)     3.75     0.001</t>
  </si>
  <si>
    <t>10 dpi Pss - 2 dpi mock P         1.157       0.371  ( 0.380,  1.934)     3.12     0.006</t>
  </si>
  <si>
    <t>6 dpi Contro - 2 dpi Pss          0.851       0.332  ( 0.155,  1.546)     2.56     0.019</t>
  </si>
  <si>
    <t>6 dpi mock P - 2 dpi Pss          0.848       0.332  ( 0.153,  1.543)     2.55     0.019</t>
  </si>
  <si>
    <t>6 dpi Pss - 2 dpi Pss             1.041       0.332  ( 0.345,  1.736)     3.13     0.005</t>
  </si>
  <si>
    <t>10 dpi Contr - 2 dpi Pss          0.947       0.332  ( 0.252,  1.643)     2.85     0.010</t>
  </si>
  <si>
    <t>10 dpi mock  - 2 dpi Pss          1.029       0.332  ( 0.334,  1.724)     3.10     0.006</t>
  </si>
  <si>
    <t>10 dpi Pss - 2 dpi Pss            0.939       0.371  ( 0.162,  1.716)     2.53     0.020</t>
  </si>
  <si>
    <t>6 dpi mock P - 6 dpi Contro      -0.002       0.332  (-0.698,  0.693)    -0.01     0.994</t>
  </si>
  <si>
    <t>6 dpi Pss - 6 dpi Contro          0.190       0.332  (-0.505,  0.885)     0.57     0.574</t>
  </si>
  <si>
    <t>10 dpi Contr - 6 dpi Contro       0.097       0.332  (-0.598,  0.792)     0.29     0.774</t>
  </si>
  <si>
    <t>10 dpi mock  - 6 dpi Contro       0.178       0.332  (-0.517,  0.874)     0.54     0.598</t>
  </si>
  <si>
    <t>10 dpi Pss - 6 dpi Contro         0.089       0.371  (-0.689,  0.866)     0.24     0.814</t>
  </si>
  <si>
    <t>6 dpi Pss - 6 dpi mock P          0.192       0.332  (-0.503,  0.888)     0.58     0.569</t>
  </si>
  <si>
    <t>10 dpi Contr - 6 dpi mock P       0.099       0.332  (-0.596,  0.794)     0.30     0.768</t>
  </si>
  <si>
    <t>10 dpi mock  - 6 dpi mock P       0.181       0.332  (-0.514,  0.876)     0.54     0.593</t>
  </si>
  <si>
    <t>10 dpi Pss - 6 dpi mock P         0.091       0.371  (-0.686,  0.868)     0.25     0.809</t>
  </si>
  <si>
    <t>10 dpi Contr - 6 dpi Pss         -0.093       0.332  (-0.788,  0.602)    -0.28     0.782</t>
  </si>
  <si>
    <t>10 dpi mock  - 6 dpi Pss         -0.012       0.332  (-0.707,  0.684)    -0.04     0.972</t>
  </si>
  <si>
    <t>10 dpi Pss - 6 dpi Pss           -0.101       0.371  (-0.879,  0.676)    -0.27     0.788</t>
  </si>
  <si>
    <t>10 dpi mock  - 10 dpi Contr       0.082       0.332  (-0.614,  0.777)     0.25     0.809</t>
  </si>
  <si>
    <t>10 dpi Pss - 10 dpi Contr        -0.008       0.371  (-0.786,  0.769)    -0.02     0.983</t>
  </si>
  <si>
    <t>10 dpi Pss - 10 dpi mock         -0.090       0.371  (-0.867,  0.688)    -0.24     0.812</t>
  </si>
  <si>
    <t>6 dpi Pss                3   1.976  A</t>
  </si>
  <si>
    <t>10 dpi mock Pss          3  1.9644  A</t>
  </si>
  <si>
    <t>10 dpi Pss               2   1.875  A</t>
  </si>
  <si>
    <t>6 dpi mock Pss           3   1.784  A</t>
  </si>
  <si>
    <t>2 dpi Pss                3  0.9355  A</t>
  </si>
  <si>
    <t>2 dpi Control            3  0.8552  A</t>
  </si>
  <si>
    <t>2 dpi mock Pss           3  0.7178</t>
  </si>
  <si>
    <t>2 dpi Contro - 0 dpi Contro      -0.982       0.332  (-1.968,  0.003)    -2.96     0.051</t>
  </si>
  <si>
    <t>2 dpi mock P - 0 dpi Contro      -1.120       0.332  (-2.105, -0.134)    -3.37     0.022</t>
  </si>
  <si>
    <t>2 dpi Pss - 0 dpi Contro         -0.902       0.332  (-1.887,  0.084)    -2.71     0.083</t>
  </si>
  <si>
    <t>6 dpi Contro - 0 dpi Contro      -0.051       0.332  (-1.037,  0.934)    -0.15     1.000</t>
  </si>
  <si>
    <t>6 dpi mock P - 0 dpi Contro      -0.054       0.332  (-1.039,  0.932)    -0.16     1.000</t>
  </si>
  <si>
    <t>6 dpi Pss - 0 dpi Contro          0.139       0.332  (-0.847,  1.124)     0.42     1.000</t>
  </si>
  <si>
    <t>10 dpi Contr - 0 dpi Contro       0.046       0.332  (-0.940,  1.031)     0.14     1.000</t>
  </si>
  <si>
    <t>10 dpi mock  - 0 dpi Contro       0.127       0.332  (-0.858,  1.113)     0.38     1.000</t>
  </si>
  <si>
    <t>10 dpi Pss - 0 dpi Contro         0.037       0.371  (-1.064,  1.139)     0.10     1.000</t>
  </si>
  <si>
    <t>Results for: OsCPK15 Pss</t>
  </si>
  <si>
    <t xml:space="preserve">Test for Equal Variances: 0 dpi Contro, 2 dpi Contro, 2 dpi mock P, 2 dpi Pss, ... </t>
  </si>
  <si>
    <t xml:space="preserve">         Sample  N     StDev            CI</t>
  </si>
  <si>
    <t xml:space="preserve">  0 dpi Control  3  0.325168  (0.0000000, 206396850)</t>
  </si>
  <si>
    <t xml:space="preserve">  2 dpi Control  3  0.025038  (0.0000000,  15892647)</t>
  </si>
  <si>
    <t xml:space="preserve"> 2 dpi mock Pss  3  0.016876  (0.0000000,  10711818)</t>
  </si>
  <si>
    <t xml:space="preserve">      2 dpi Pss  3  0.447036  (0.0000000, 283751309)</t>
  </si>
  <si>
    <t xml:space="preserve">  6 dpi Control  3  0.085118  (0.0000000,  54027708)</t>
  </si>
  <si>
    <t xml:space="preserve"> 6 dpi mock Pss  3  0.057313  (0.0000000,  36378709)</t>
  </si>
  <si>
    <t xml:space="preserve">      6 dpi Pss  3  0.862310  (0.0000000, 547341432)</t>
  </si>
  <si>
    <t xml:space="preserve"> 10 dpi Control  3  0.181807  (0.0000000, 115400179)</t>
  </si>
  <si>
    <t>10 dpi mock Pss  3  0.166500  (0.0000000, 105683945)</t>
  </si>
  <si>
    <t xml:space="preserve">     10 dpi Pss  2  0.027560  (        *,         *)</t>
  </si>
  <si>
    <t>Levene                     1.14    0.386</t>
  </si>
  <si>
    <t>Factor   9  15.429  1.7144    14.52    0.000</t>
  </si>
  <si>
    <t>Error   19   2.244  0.1181</t>
  </si>
  <si>
    <t>Total   28  17.673</t>
  </si>
  <si>
    <t>0.343626  87.31%     81.29%      71.43%</t>
  </si>
  <si>
    <t>Factor           N     Mean    StDev        95% CI</t>
  </si>
  <si>
    <t>0 dpi Control    3    1.168    0.325  (  0.753,   1.583)</t>
  </si>
  <si>
    <t>2 dpi Control    3   0.3637   0.0250  (-0.0515,  0.7790)</t>
  </si>
  <si>
    <t>2 dpi mock Pss   3  0.46938  0.01688  (0.05414, 0.88462)</t>
  </si>
  <si>
    <t>2 dpi Pss        3    0.912    0.447  (  0.496,   1.327)</t>
  </si>
  <si>
    <t>6 dpi Control    3   0.5093   0.0851  ( 0.0941,  0.9246)</t>
  </si>
  <si>
    <t>6 dpi mock Pss   3   0.5942   0.0573  ( 0.1790,  1.0095)</t>
  </si>
  <si>
    <t>6 dpi Pss        3    1.088    0.862  (  0.673,   1.504)</t>
  </si>
  <si>
    <t>10 dpi Control   3    0.666    0.182  (  0.251,   1.081)</t>
  </si>
  <si>
    <t>10 dpi mock Pss  3   0.5659   0.1665  ( 0.1507,  0.9812)</t>
  </si>
  <si>
    <t>10 dpi Pss       2   3.3954   0.0276  ( 2.8868,  3.9039)</t>
  </si>
  <si>
    <t>Pooled StDev = 0.343626</t>
  </si>
  <si>
    <t>Factor           N     Mean  Grouping</t>
  </si>
  <si>
    <t>10 dpi Pss       2   3.3954  A</t>
  </si>
  <si>
    <t>0 dpi Control    3    1.168    B</t>
  </si>
  <si>
    <t>6 dpi Pss        3    1.088    B</t>
  </si>
  <si>
    <t>2 dpi Pss        3    0.912    B</t>
  </si>
  <si>
    <t>10 dpi Control   3    0.666    B</t>
  </si>
  <si>
    <t>6 dpi mock Pss   3   0.5942    B</t>
  </si>
  <si>
    <t>10 dpi mock Pss  3   0.5659    B</t>
  </si>
  <si>
    <t>6 dpi Control    3   0.5093    B</t>
  </si>
  <si>
    <t>2 dpi mock Pss   3  0.46938    B</t>
  </si>
  <si>
    <t>2 dpi Control    3   0.3637    B</t>
  </si>
  <si>
    <t>2 dpi Contro - 0 dpi Contro      -0.804       0.281  (-1.804, 0.196)    -2.87     0.183</t>
  </si>
  <si>
    <t>2 dpi mock P - 0 dpi Contro      -0.699       0.281  (-1.699, 0.301)    -2.49     0.332</t>
  </si>
  <si>
    <t>2 dpi Pss - 0 dpi Contro         -0.256       0.281  (-1.256, 0.743)    -0.91     0.994</t>
  </si>
  <si>
    <t>6 dpi Contro - 0 dpi Contro      -0.659       0.281  (-1.659, 0.341)    -2.35     0.405</t>
  </si>
  <si>
    <t>6 dpi mock P - 0 dpi Contro      -0.574       0.281  (-1.574, 0.426)    -2.04     0.582</t>
  </si>
  <si>
    <t>6 dpi Pss - 0 dpi Contro         -0.080       0.281  (-1.080, 0.920)    -0.28     1.000</t>
  </si>
  <si>
    <t>10 dpi Contr - 0 dpi Contro      -0.502       0.281  (-1.502, 0.498)    -1.79     0.734</t>
  </si>
  <si>
    <t>10 dpi mock  - 0 dpi Contro      -0.602       0.281  (-1.602, 0.398)    -2.15     0.521</t>
  </si>
  <si>
    <t>10 dpi Pss - 0 dpi Contro         2.227       0.314  ( 1.109, 3.345)     7.10     0.000</t>
  </si>
  <si>
    <t>2 dpi mock P - 2 dpi Contro       0.106       0.281  (-0.894, 1.106)     0.38     1.000</t>
  </si>
  <si>
    <t>2 dpi Pss - 2 dpi Contro          0.548       0.281  (-0.452, 1.548)     1.95     0.638</t>
  </si>
  <si>
    <t>6 dpi Contro - 2 dpi Contro       0.146       0.281  (-0.854, 1.145)     0.52     1.000</t>
  </si>
  <si>
    <t>6 dpi mock P - 2 dpi Contro       0.231       0.281  (-0.769, 1.230)     0.82     0.997</t>
  </si>
  <si>
    <t>6 dpi Pss - 2 dpi Contro          0.725       0.281  (-0.275, 1.725)     2.58     0.289</t>
  </si>
  <si>
    <t>10 dpi Contr - 2 dpi Contro       0.302       0.281  (-0.698, 1.302)     1.08     0.981</t>
  </si>
  <si>
    <t>10 dpi mock  - 2 dpi Contro       0.202       0.281  (-0.798, 1.202)     0.72     0.999</t>
  </si>
  <si>
    <t>10 dpi Pss - 2 dpi Contro         3.032       0.314  ( 1.914, 4.150)     9.66     0.000</t>
  </si>
  <si>
    <t>2 dpi Pss - 2 dpi mock P          0.442       0.281  (-0.558, 1.442)     1.58     0.844</t>
  </si>
  <si>
    <t>6 dpi Contro - 2 dpi mock P       0.040       0.281  (-0.960, 1.040)     0.14     1.000</t>
  </si>
  <si>
    <t>6 dpi mock P - 2 dpi mock P       0.125       0.281  (-0.875, 1.125)     0.45     1.000</t>
  </si>
  <si>
    <t>6 dpi Pss - 2 dpi mock P          0.619       0.281  (-0.381, 1.619)     2.21     0.485</t>
  </si>
  <si>
    <t>10 dpi Contr - 2 dpi mock P       0.197       0.281  (-0.803, 1.197)     0.70     0.999</t>
  </si>
  <si>
    <t>10 dpi mock  - 2 dpi mock P       0.097       0.281  (-0.903, 1.096)     0.34     1.000</t>
  </si>
  <si>
    <t>10 dpi Pss - 2 dpi mock P         2.926       0.314  ( 1.808, 4.044)     9.33     0.000</t>
  </si>
  <si>
    <t>6 dpi Contro - 2 dpi Pss         -0.402       0.281  (-1.402, 0.598)    -1.43     0.901</t>
  </si>
  <si>
    <t>6 dpi mock P - 2 dpi Pss         -0.317       0.281  (-1.317, 0.683)    -1.13     0.975</t>
  </si>
  <si>
    <t>6 dpi Pss - 2 dpi Pss             0.177       0.281  (-0.823, 1.177)     0.63     1.000</t>
  </si>
  <si>
    <t>10 dpi Contr - 2 dpi Pss         -0.245       0.281  (-1.245, 0.754)    -0.87     0.996</t>
  </si>
  <si>
    <t>10 dpi mock  - 2 dpi Pss         -0.346       0.281  (-1.346, 0.654)    -1.23     0.957</t>
  </si>
  <si>
    <t>10 dpi Pss - 2 dpi Pss            2.484       0.314  ( 1.366, 3.602)     7.92     0.000</t>
  </si>
  <si>
    <t>6 dpi mock P - 6 dpi Contro       0.085       0.281  (-0.915, 1.085)     0.30     1.000</t>
  </si>
  <si>
    <t>6 dpi Pss - 6 dpi Contro          0.579       0.281  (-0.421, 1.579)     2.06     0.570</t>
  </si>
  <si>
    <t>10 dpi Contr - 6 dpi Contro       0.157       0.281  (-0.843, 1.157)     0.56     1.000</t>
  </si>
  <si>
    <t>10 dpi mock  - 6 dpi Contro       0.057       0.281  (-0.943, 1.056)     0.20     1.000</t>
  </si>
  <si>
    <t>10 dpi Pss - 6 dpi Contro         2.886       0.314  ( 1.768, 4.004)     9.20     0.000</t>
  </si>
  <si>
    <t>6 dpi Pss - 6 dpi mock P          0.494       0.281  (-0.506, 1.494)     1.76     0.750</t>
  </si>
  <si>
    <t>10 dpi Contr - 6 dpi mock P       0.072       0.281  (-0.928, 1.072)     0.26     1.000</t>
  </si>
  <si>
    <t>10 dpi mock  - 6 dpi mock P      -0.028       0.281  (-1.028, 0.972)    -0.10     1.000</t>
  </si>
  <si>
    <t>10 dpi Pss - 6 dpi mock P         2.801       0.314  ( 1.683, 3.919)     8.93     0.000</t>
  </si>
  <si>
    <t>10 dpi Contr - 6 dpi Pss         -0.422       0.281  (-1.422, 0.578)    -1.51     0.874</t>
  </si>
  <si>
    <t>10 dpi mock  - 6 dpi Pss         -0.522       0.281  (-1.522, 0.477)    -1.86     0.692</t>
  </si>
  <si>
    <t>10 dpi Pss - 6 dpi Pss            2.307       0.314  ( 1.189, 3.425)     7.35     0.000</t>
  </si>
  <si>
    <t>10 dpi mock  - 10 dpi Contr      -0.100       0.281  (-1.100, 0.900)    -0.36     1.000</t>
  </si>
  <si>
    <t>10 dpi Pss - 10 dpi Contr         2.729       0.314  ( 1.611, 3.847)     8.70     0.000</t>
  </si>
  <si>
    <t>10 dpi Pss - 10 dpi mock          2.829       0.314  ( 1.712, 3.947)     9.02     0.000</t>
  </si>
  <si>
    <t>6 dpi Pss        3    1.088    B C</t>
  </si>
  <si>
    <t>2 dpi Pss        3    0.912    B C D</t>
  </si>
  <si>
    <t>10 dpi Control   3    0.666    B C D</t>
  </si>
  <si>
    <t>6 dpi mock Pss   3   0.5942    B C D</t>
  </si>
  <si>
    <t>10 dpi mock Pss  3   0.5659      C D</t>
  </si>
  <si>
    <t>6 dpi Control    3   0.5093      C D</t>
  </si>
  <si>
    <t>2 dpi mock Pss   3  0.46938        D</t>
  </si>
  <si>
    <t>2 dpi Control    3   0.3637        D</t>
  </si>
  <si>
    <t>2 dpi Contro - 0 dpi Contro      -0.804       0.281  (-1.391, -0.217)    -2.87     0.010</t>
  </si>
  <si>
    <t>2 dpi mock P - 0 dpi Contro      -0.699       0.281  (-1.286, -0.111)    -2.49     0.022</t>
  </si>
  <si>
    <t>2 dpi Pss - 0 dpi Contro         -0.256       0.281  (-0.844,  0.331)    -0.91     0.372</t>
  </si>
  <si>
    <t>6 dpi Contro - 0 dpi Contro      -0.659       0.281  (-1.246, -0.071)    -2.35     0.030</t>
  </si>
  <si>
    <t>6 dpi mock P - 0 dpi Contro      -0.574       0.281  (-1.161,  0.013)    -2.04     0.055</t>
  </si>
  <si>
    <t>6 dpi Pss - 0 dpi Contro         -0.080       0.281  (-0.667,  0.508)    -0.28     0.780</t>
  </si>
  <si>
    <t>10 dpi Contr - 0 dpi Contro      -0.502       0.281  (-1.089,  0.085)    -1.79     0.090</t>
  </si>
  <si>
    <t>10 dpi mock  - 0 dpi Contro      -0.602       0.281  (-1.189, -0.015)    -2.15     0.045</t>
  </si>
  <si>
    <t>10 dpi Pss - 0 dpi Contro         2.227       0.314  ( 1.571,  2.884)     7.10     0.000</t>
  </si>
  <si>
    <t>2 dpi mock P - 2 dpi Contro       0.106       0.281  (-0.482,  0.693)     0.38     0.711</t>
  </si>
  <si>
    <t>2 dpi Pss - 2 dpi Contro          0.548       0.281  (-0.039,  1.135)     1.95     0.066</t>
  </si>
  <si>
    <t>6 dpi Contro - 2 dpi Contro       0.146       0.281  (-0.442,  0.733)     0.52     0.610</t>
  </si>
  <si>
    <t>6 dpi mock P - 2 dpi Contro       0.231       0.281  (-0.357,  0.818)     0.82     0.422</t>
  </si>
  <si>
    <t>6 dpi Pss - 2 dpi Contro          0.725       0.281  ( 0.137,  1.312)     2.58     0.018</t>
  </si>
  <si>
    <t>10 dpi Contr - 2 dpi Contro       0.302       0.281  (-0.285,  0.890)     1.08     0.295</t>
  </si>
  <si>
    <t>10 dpi mock  - 2 dpi Contro       0.202       0.281  (-0.385,  0.789)     0.72     0.480</t>
  </si>
  <si>
    <t>10 dpi Pss - 2 dpi Contro         3.032       0.314  ( 2.375,  3.688)     9.66     0.000</t>
  </si>
  <si>
    <t>2 dpi Pss - 2 dpi mock P          0.442       0.281  (-0.145,  1.029)     1.58     0.132</t>
  </si>
  <si>
    <t>6 dpi Contro - 2 dpi mock P       0.040       0.281  (-0.547,  0.627)     0.14     0.888</t>
  </si>
  <si>
    <t>6 dpi mock P - 2 dpi mock P       0.125       0.281  (-0.462,  0.712)     0.45     0.661</t>
  </si>
  <si>
    <t>6 dpi Pss - 2 dpi mock P          0.619       0.281  ( 0.032,  1.206)     2.21     0.040</t>
  </si>
  <si>
    <t>10 dpi Contr - 2 dpi mock P       0.197       0.281  (-0.391,  0.784)     0.70     0.492</t>
  </si>
  <si>
    <t>10 dpi mock  - 2 dpi mock P       0.097       0.281  (-0.491,  0.684)     0.34     0.735</t>
  </si>
  <si>
    <t>10 dpi Pss - 2 dpi mock P         2.926       0.314  ( 2.269,  3.583)     9.33     0.000</t>
  </si>
  <si>
    <t>6 dpi Contro - 2 dpi Pss         -0.402       0.281  (-0.989,  0.185)    -1.43     0.168</t>
  </si>
  <si>
    <t>6 dpi mock P - 2 dpi Pss         -0.317       0.281  (-0.905,  0.270)    -1.13     0.272</t>
  </si>
  <si>
    <t>6 dpi Pss - 2 dpi Pss             0.177       0.281  (-0.410,  0.764)     0.63     0.536</t>
  </si>
  <si>
    <t>10 dpi Contr - 2 dpi Pss         -0.245       0.281  (-0.833,  0.342)    -0.87     0.393</t>
  </si>
  <si>
    <t>10 dpi mock  - 2 dpi Pss         -0.346       0.281  (-0.933,  0.242)    -1.23     0.233</t>
  </si>
  <si>
    <t>10 dpi Pss - 2 dpi Pss            2.484       0.314  ( 1.827,  3.140)     7.92     0.000</t>
  </si>
  <si>
    <t>6 dpi mock P - 6 dpi Contro       0.085       0.281  (-0.502,  0.672)     0.30     0.765</t>
  </si>
  <si>
    <t>6 dpi Pss - 6 dpi Contro          0.579       0.281  (-0.008,  1.166)     2.06     0.053</t>
  </si>
  <si>
    <t>10 dpi Contr - 6 dpi Contro       0.157       0.281  (-0.430,  0.744)     0.56     0.583</t>
  </si>
  <si>
    <t>10 dpi mock  - 6 dpi Contro       0.057       0.281  (-0.531,  0.644)     0.20     0.842</t>
  </si>
  <si>
    <t>10 dpi Pss - 6 dpi Contro         2.886       0.314  ( 2.229,  3.543)     9.20     0.000</t>
  </si>
  <si>
    <t>6 dpi Pss - 6 dpi mock P          0.494       0.281  (-0.093,  1.081)     1.76     0.094</t>
  </si>
  <si>
    <t>10 dpi Contr - 6 dpi mock P       0.072       0.281  (-0.515,  0.659)     0.26     0.801</t>
  </si>
  <si>
    <t>10 dpi mock  - 6 dpi mock P      -0.028       0.281  (-0.616,  0.559)    -0.10     0.921</t>
  </si>
  <si>
    <t>10 dpi Pss - 6 dpi mock P         2.801       0.314  ( 2.145,  3.458)     8.93     0.000</t>
  </si>
  <si>
    <t>10 dpi Contr - 6 dpi Pss         -0.422       0.281  (-1.010,  0.165)    -1.51     0.149</t>
  </si>
  <si>
    <t>10 dpi mock  - 6 dpi Pss         -0.522       0.281  (-1.110,  0.065)    -1.86     0.078</t>
  </si>
  <si>
    <t>10 dpi Pss - 6 dpi Pss            2.307       0.314  ( 1.650,  2.964)     7.35     0.000</t>
  </si>
  <si>
    <t>10 dpi mock  - 10 dpi Contr      -0.100       0.281  (-0.687,  0.487)    -0.36     0.725</t>
  </si>
  <si>
    <t>10 dpi Pss - 10 dpi Contr         2.729       0.314  ( 2.073,  3.386)     8.70     0.000</t>
  </si>
  <si>
    <t>10 dpi Pss - 10 dpi mock          2.829       0.314  ( 2.173,  3.486)     9.02     0.000</t>
  </si>
  <si>
    <t>Factor                   N     Mean  Grouping</t>
  </si>
  <si>
    <t>0 dpi Control (control)  3    1.168  A</t>
  </si>
  <si>
    <t>10 dpi Pss               2   3.3954</t>
  </si>
  <si>
    <t>6 dpi Pss                3    1.088  A</t>
  </si>
  <si>
    <t>2 dpi Pss                3    0.912  A</t>
  </si>
  <si>
    <t>10 dpi Control           3    0.666  A</t>
  </si>
  <si>
    <t>6 dpi mock Pss           3   0.5942  A</t>
  </si>
  <si>
    <t>10 dpi mock Pss          3   0.5659  A</t>
  </si>
  <si>
    <t>6 dpi Control            3   0.5093  A</t>
  </si>
  <si>
    <t>2 dpi mock Pss           3  0.46938  A</t>
  </si>
  <si>
    <t>2 dpi Control            3   0.3637  A</t>
  </si>
  <si>
    <t>2 dpi Contro - 0 dpi Contro      -0.804       0.281  (-1.637, 0.028)    -2.87     0.061</t>
  </si>
  <si>
    <t>2 dpi mock P - 0 dpi Contro      -0.699       0.281  (-1.531, 0.134)    -2.49     0.127</t>
  </si>
  <si>
    <t>2 dpi Pss - 0 dpi Contro         -0.256       0.281  (-1.089, 0.576)    -0.91     0.936</t>
  </si>
  <si>
    <t>6 dpi Contro - 0 dpi Contro      -0.659       0.281  (-1.491, 0.174)    -2.35     0.165</t>
  </si>
  <si>
    <t>6 dpi mock P - 0 dpi Contro      -0.574       0.281  (-1.406, 0.259)    -2.04     0.276</t>
  </si>
  <si>
    <t>6 dpi Pss - 0 dpi Contro         -0.080       0.281  (-0.912, 0.753)    -0.28     1.000</t>
  </si>
  <si>
    <t>10 dpi Contr - 0 dpi Contro      -0.502       0.281  (-1.334, 0.330)    -1.79     0.408</t>
  </si>
  <si>
    <t>10 dpi mock  - 0 dpi Contro      -0.602       0.281  (-1.434, 0.230)    -2.15     0.234</t>
  </si>
  <si>
    <t>10 dpi Pss - 0 dpi Contro         2.227       0.314  ( 1.297, 3.158)     7.10     0.000</t>
  </si>
  <si>
    <t>0 dpi control</t>
  </si>
  <si>
    <t>2 dpi CymMV</t>
  </si>
  <si>
    <t>7 dpi CymMV</t>
  </si>
  <si>
    <t>14 dpi CymMV</t>
  </si>
  <si>
    <t>21 dpi CymMV</t>
  </si>
  <si>
    <t>28 dpi CymMV</t>
  </si>
  <si>
    <t>Results for: OsCPK1 CymMV</t>
  </si>
  <si>
    <t xml:space="preserve">Test for Equal Variances: 0 dpi contro, 2 dpi mock1, 2 dpi CymMV, 7 dpi mock, ... </t>
  </si>
  <si>
    <t xml:space="preserve">       Sample  N     StDev             CI</t>
  </si>
  <si>
    <t>0 dpi control  3  0.122485  (0.0000000, 3.79098E+09)</t>
  </si>
  <si>
    <t xml:space="preserve">  2 dpi mock1  3  0.230719  (0.0000000, 7.14090E+09)</t>
  </si>
  <si>
    <t xml:space="preserve">  2 dpi CymMV  3  0.252016  (0.0000000, 7.80004E+09)</t>
  </si>
  <si>
    <t xml:space="preserve">   7 dpi mock  3  0.311384  (0.0000000, 9.63752E+09)</t>
  </si>
  <si>
    <t xml:space="preserve">  7 dpi CymMV  3  0.315803  (0.0000000, 9.77430E+09)</t>
  </si>
  <si>
    <t xml:space="preserve">  14 dpi mock  3  0.117530  (0.0000000, 3.63764E+09)</t>
  </si>
  <si>
    <t xml:space="preserve"> 14 dpi CymMV  3  0.646554  (0.0000000, 2.00112E+10)</t>
  </si>
  <si>
    <t xml:space="preserve">  21 dpi mock  3  0.259634  (0.0000000, 8.03583E+09)</t>
  </si>
  <si>
    <t xml:space="preserve"> 21 dpi CymMV  3  0.717607  (0.0000000, 2.22104E+10)</t>
  </si>
  <si>
    <t xml:space="preserve">  28 dpi mock  3  0.169044  (0.0000000, 5.23202E+09)</t>
  </si>
  <si>
    <t xml:space="preserve"> 28 dpi CymMV  3  0.250646  (0.0000000, 7.75763E+09)</t>
  </si>
  <si>
    <t>Individual confidence level = 99.5455%</t>
  </si>
  <si>
    <t>Multiple comparisons          —    0.493</t>
  </si>
  <si>
    <t>Levene                     0.62    0.781</t>
  </si>
  <si>
    <t xml:space="preserve">One-way ANOVA: 0 dpi contro, 2 dpi mock1, 2 dpi CymMV, 7 dpi mock, 7 dpi CymMV, ... </t>
  </si>
  <si>
    <t>* NOTE * Cannot draw the interval plot for the Tukey procedure. Interval plots for</t>
  </si>
  <si>
    <t xml:space="preserve">         comparisons are illegible with more than 45 intervals.</t>
  </si>
  <si>
    <t>* NOTE * Cannot draw the interval plot for the Fisher procedure. Interval plots for</t>
  </si>
  <si>
    <t>Factor      11  0 dpi control, 2 dpi mock1, 2 dpi CymMV, 7 dpi mock, 7 dpi CymMV, 14 dpi</t>
  </si>
  <si>
    <t xml:space="preserve">                mock, 14 dpi CymMV, 21 dpi mock, 21 dpi CymMV, 28 dpi mock, 28 dpi CymMV</t>
  </si>
  <si>
    <t>Factor  10   2.743  0.2743     2.10    0.070</t>
  </si>
  <si>
    <t>Error   22   2.868  0.1304</t>
  </si>
  <si>
    <t>Total   32   5.611</t>
  </si>
  <si>
    <t>0.361066  48.89%     25.65%       0.00%</t>
  </si>
  <si>
    <t>Factor         N    Mean   StDev       95% CI</t>
  </si>
  <si>
    <t>0 dpi control  3  0.8734  0.1225  (0.4411, 1.3058)</t>
  </si>
  <si>
    <t>2 dpi mock1    3   1.008   0.231  ( 0.576,  1.440)</t>
  </si>
  <si>
    <t>2 dpi CymMV    3   0.964   0.252  ( 0.532,  1.396)</t>
  </si>
  <si>
    <t>7 dpi mock     3   0.945   0.311  ( 0.513,  1.378)</t>
  </si>
  <si>
    <t>7 dpi CymMV    3   0.816   0.316  ( 0.384,  1.248)</t>
  </si>
  <si>
    <t>14 dpi mock    3  1.3392  0.1175  (0.9068, 1.7715)</t>
  </si>
  <si>
    <t>14 dpi CymMV   3   1.652   0.647  ( 1.220,  2.084)</t>
  </si>
  <si>
    <t>21 dpi mock    3   1.397   0.260  ( 0.965,  1.830)</t>
  </si>
  <si>
    <t>21 dpi CymMV   3   1.208   0.718  ( 0.776,  1.640)</t>
  </si>
  <si>
    <t>28 dpi mock    3  0.5945  0.1690  (0.1622, 1.0268)</t>
  </si>
  <si>
    <t>28 dpi CymMV   3   0.939   0.251  ( 0.507,  1.371)</t>
  </si>
  <si>
    <t>Pooled StDev = 0.361066</t>
  </si>
  <si>
    <t>Factor         N    Mean  Grouping</t>
  </si>
  <si>
    <t>14 dpi CymMV   3   1.652  A</t>
  </si>
  <si>
    <t>21 dpi mock    3   1.397  A B</t>
  </si>
  <si>
    <t>14 dpi mock    3  1.3392  A B</t>
  </si>
  <si>
    <t>21 dpi CymMV   3   1.208  A B</t>
  </si>
  <si>
    <t>2 dpi mock1    3   1.008  A B</t>
  </si>
  <si>
    <t>2 dpi CymMV    3   0.964  A B</t>
  </si>
  <si>
    <t>7 dpi mock     3   0.945  A B</t>
  </si>
  <si>
    <t>28 dpi CymMV   3   0.939  A B</t>
  </si>
  <si>
    <t>0 dpi control  3  0.8734  A B</t>
  </si>
  <si>
    <t>7 dpi CymMV    3   0.816  A B</t>
  </si>
  <si>
    <t>28 dpi mock    3  0.5945    B</t>
  </si>
  <si>
    <t>2 dpi mock1 - 0 dpi contro        0.135       0.295  (-0.920,  1.189)     0.46     1.000</t>
  </si>
  <si>
    <t>2 dpi CymMV - 0 dpi contro        0.090       0.295  (-0.964,  1.145)     0.31     1.000</t>
  </si>
  <si>
    <t>7 dpi mock - 0 dpi contro         0.072       0.295  (-0.983,  1.127)     0.24     1.000</t>
  </si>
  <si>
    <t>7 dpi CymMV - 0 dpi contro       -0.057       0.295  (-1.112,  0.998)    -0.19     1.000</t>
  </si>
  <si>
    <t>14 dpi mock - 0 dpi contro        0.466       0.295  (-0.589,  1.521)     1.58     0.875</t>
  </si>
  <si>
    <t>14 dpi CymMV - 0 dpi contro       0.779       0.295  (-0.276,  1.833)     2.64     0.287</t>
  </si>
  <si>
    <t>21 dpi mock - 0 dpi contro        0.524       0.295  (-0.531,  1.579)     1.78     0.781</t>
  </si>
  <si>
    <t>21 dpi CymMV - 0 dpi contro       0.335       0.295  (-0.720,  1.389)     1.13     0.984</t>
  </si>
  <si>
    <t>28 dpi mock - 0 dpi contro       -0.279       0.295  (-1.334,  0.776)    -0.95     0.996</t>
  </si>
  <si>
    <t>28 dpi CymMV - 0 dpi contro       0.066       0.295  (-0.989,  1.120)     0.22     1.000</t>
  </si>
  <si>
    <t>2 dpi CymMV - 2 dpi mock1        -0.044       0.295  (-1.099,  1.011)    -0.15     1.000</t>
  </si>
  <si>
    <t>7 dpi mock - 2 dpi mock1         -0.063       0.295  (-1.117,  0.992)    -0.21     1.000</t>
  </si>
  <si>
    <t>7 dpi CymMV - 2 dpi mock1        -0.192       0.295  (-1.247,  0.863)    -0.65     1.000</t>
  </si>
  <si>
    <t>14 dpi mock - 2 dpi mock1         0.331       0.295  (-0.724,  1.386)     1.12     0.985</t>
  </si>
  <si>
    <t>14 dpi CymMV - 2 dpi mock1        0.644       0.295  (-0.411,  1.699)     2.18     0.536</t>
  </si>
  <si>
    <t>21 dpi mock - 2 dpi mock1         0.390       0.295  (-0.665,  1.444)     1.32     0.955</t>
  </si>
  <si>
    <t>21 dpi CymMV - 2 dpi mock1        0.200       0.295  (-0.855,  1.255)     0.68     1.000</t>
  </si>
  <si>
    <t>28 dpi mock - 2 dpi mock1        -0.413       0.295  (-1.468,  0.641)    -1.40     0.935</t>
  </si>
  <si>
    <t>28 dpi CymMV - 2 dpi mock1       -0.069       0.295  (-1.124,  0.986)    -0.23     1.000</t>
  </si>
  <si>
    <t>7 dpi mock - 2 dpi CymMV         -0.018       0.295  (-1.073,  1.036)    -0.06     1.000</t>
  </si>
  <si>
    <t>7 dpi CymMV - 2 dpi CymMV        -0.148       0.295  (-1.203,  0.907)    -0.50     1.000</t>
  </si>
  <si>
    <t>14 dpi mock - 2 dpi CymMV         0.375       0.295  (-0.680,  1.430)     1.27     0.964</t>
  </si>
  <si>
    <t>14 dpi CymMV - 2 dpi CymMV        0.688       0.295  (-0.367,  1.743)     2.33     0.447</t>
  </si>
  <si>
    <t>21 dpi mock - 2 dpi CymMV         0.434       0.295  (-0.621,  1.488)     1.47     0.915</t>
  </si>
  <si>
    <t>21 dpi CymMV - 2 dpi CymMV        0.244       0.295  (-0.811,  1.299)     0.83     0.999</t>
  </si>
  <si>
    <t>28 dpi mock - 2 dpi CymMV        -0.369       0.295  (-1.424,  0.685)    -1.25     0.968</t>
  </si>
  <si>
    <t>28 dpi CymMV - 2 dpi CymMV       -0.025       0.295  (-1.080,  1.030)    -0.08     1.000</t>
  </si>
  <si>
    <t>7 dpi CymMV - 7 dpi mock         -0.129       0.295  (-1.184,  0.926)    -0.44     1.000</t>
  </si>
  <si>
    <t>14 dpi mock - 7 dpi mock          0.394       0.295  (-0.661,  1.449)     1.34     0.952</t>
  </si>
  <si>
    <t>14 dpi CymMV - 7 dpi mock         0.707       0.295  (-0.348,  1.761)     2.40     0.411</t>
  </si>
  <si>
    <t>21 dpi mock - 7 dpi mock          0.452       0.295  (-0.603,  1.507)     1.53     0.893</t>
  </si>
  <si>
    <t>21 dpi CymMV - 7 dpi mock         0.263       0.295  (-0.792,  1.317)     0.89     0.997</t>
  </si>
  <si>
    <t>28 dpi mock - 7 dpi mock         -0.351       0.295  (-1.406,  0.704)    -1.19     0.977</t>
  </si>
  <si>
    <t>28 dpi CymMV - 7 dpi mock        -0.006       0.295  (-1.061,  1.048)    -0.02     1.000</t>
  </si>
  <si>
    <t>14 dpi mock - 7 dpi CymMV         0.523       0.295  (-0.532,  1.578)     1.77     0.782</t>
  </si>
  <si>
    <t>14 dpi CymMV - 7 dpi CymMV        0.836       0.295  (-0.219,  1.891)     2.84     0.208</t>
  </si>
  <si>
    <t>21 dpi mock - 7 dpi CymMV         0.581       0.295  (-0.474,  1.636)     1.97     0.668</t>
  </si>
  <si>
    <t>21 dpi CymMV - 7 dpi CymMV        0.392       0.295  (-0.663,  1.447)     1.33     0.953</t>
  </si>
  <si>
    <t>28 dpi mock - 7 dpi CymMV        -0.222       0.295  (-1.276,  0.833)    -0.75     0.999</t>
  </si>
  <si>
    <t>28 dpi CymMV - 7 dpi CymMV        0.123       0.295  (-0.932,  1.178)     0.42     1.000</t>
  </si>
  <si>
    <t>14 dpi CymMV - 14 dpi mock        0.313       0.295  (-0.742,  1.368)     1.06     0.990</t>
  </si>
  <si>
    <t>21 dpi mock - 14 dpi mock         0.058       0.295  (-0.997,  1.113)     0.20     1.000</t>
  </si>
  <si>
    <t>21 dpi CymMV - 14 dpi mock       -0.131       0.295  (-1.186,  0.924)    -0.45     1.000</t>
  </si>
  <si>
    <t>28 dpi mock - 14 dpi mock        -0.745       0.295  (-1.799,  0.310)    -2.53     0.342</t>
  </si>
  <si>
    <t>28 dpi CymMV - 14 dpi mock       -0.400       0.295  (-1.455,  0.655)    -1.36     0.947</t>
  </si>
  <si>
    <t>21 dpi mock - 14 dpi CymMV       -0.255       0.295  (-1.309,  0.800)    -0.86     0.998</t>
  </si>
  <si>
    <t>21 dpi CymMV - 14 dpi CymMV      -0.444       0.295  (-1.499,  0.611)    -1.51     0.903</t>
  </si>
  <si>
    <t>28 dpi mock - 14 dpi CymMV       -1.058       0.295  (-2.112, -0.003)    -3.59     0.049</t>
  </si>
  <si>
    <t>28 dpi CymMV - 14 dpi CymMV      -0.713       0.295  (-1.768,  0.342)    -2.42     0.399</t>
  </si>
  <si>
    <t>21 dpi CymMV - 21 dpi mock       -0.190       0.295  (-1.244,  0.865)    -0.64     1.000</t>
  </si>
  <si>
    <t>28 dpi mock - 21 dpi mock        -0.803       0.295  (-1.858,  0.252)    -2.72     0.251</t>
  </si>
  <si>
    <t>28 dpi CymMV - 21 dpi mock       -0.458       0.295  (-1.513,  0.596)    -1.56     0.884</t>
  </si>
  <si>
    <t>28 dpi mock - 21 dpi CymMV       -0.613       0.295  (-1.668,  0.441)    -2.08     0.601</t>
  </si>
  <si>
    <t>28 dpi CymMV - 21 dpi CymMV      -0.269       0.295  (-1.324,  0.786)    -0.91     0.997</t>
  </si>
  <si>
    <t>28 dpi CymMV - 28 dpi mock        0.344       0.295  (-0.710,  1.399)     1.17     0.980</t>
  </si>
  <si>
    <t>Individual confidence level = 99.83%</t>
  </si>
  <si>
    <t>2 dpi mock1    3   1.008    B C</t>
  </si>
  <si>
    <t>2 dpi CymMV    3   0.964    B C</t>
  </si>
  <si>
    <t>7 dpi mock     3   0.945    B C</t>
  </si>
  <si>
    <t>28 dpi CymMV   3   0.939    B C</t>
  </si>
  <si>
    <t>0 dpi control  3  0.8734    B C</t>
  </si>
  <si>
    <t>7 dpi CymMV    3   0.816    B C</t>
  </si>
  <si>
    <t>28 dpi mock    3  0.5945      C</t>
  </si>
  <si>
    <t>2 dpi mock1 - 0 dpi contro        0.135       0.295  (-0.477,  0.746)     0.46     0.653</t>
  </si>
  <si>
    <t>2 dpi CymMV - 0 dpi contro        0.090       0.295  (-0.521,  0.702)     0.31     0.762</t>
  </si>
  <si>
    <t>7 dpi mock - 0 dpi contro         0.072       0.295  (-0.539,  0.683)     0.24     0.809</t>
  </si>
  <si>
    <t>7 dpi CymMV - 0 dpi contro       -0.057       0.295  (-0.669,  0.554)    -0.19     0.848</t>
  </si>
  <si>
    <t>14 dpi mock - 0 dpi contro        0.466       0.295  (-0.146,  1.077)     1.58     0.128</t>
  </si>
  <si>
    <t>14 dpi CymMV - 0 dpi contro       0.779       0.295  ( 0.167,  1.390)     2.64     0.015</t>
  </si>
  <si>
    <t>21 dpi mock - 0 dpi contro        0.524       0.295  (-0.087,  1.135)     1.78     0.089</t>
  </si>
  <si>
    <t>21 dpi CymMV - 0 dpi contro       0.335       0.295  (-0.277,  0.946)     1.13     0.269</t>
  </si>
  <si>
    <t>28 dpi mock - 0 dpi contro       -0.279       0.295  (-0.890,  0.332)    -0.95     0.354</t>
  </si>
  <si>
    <t>28 dpi CymMV - 0 dpi contro       0.066       0.295  (-0.546,  0.677)     0.22     0.826</t>
  </si>
  <si>
    <t>2 dpi CymMV - 2 dpi mock1        -0.044       0.295  (-0.655,  0.567)    -0.15     0.882</t>
  </si>
  <si>
    <t>7 dpi mock - 2 dpi mock1         -0.063       0.295  (-0.674,  0.549)    -0.21     0.834</t>
  </si>
  <si>
    <t>7 dpi CymMV - 2 dpi mock1        -0.192       0.295  (-0.803,  0.420)    -0.65     0.522</t>
  </si>
  <si>
    <t>14 dpi mock - 2 dpi mock1         0.331       0.295  (-0.280,  0.943)     1.12     0.273</t>
  </si>
  <si>
    <t>14 dpi CymMV - 2 dpi mock1        0.644       0.295  ( 0.033,  1.255)     2.18     0.040</t>
  </si>
  <si>
    <t>21 dpi mock - 2 dpi mock1         0.390       0.295  (-0.222,  1.001)     1.32     0.200</t>
  </si>
  <si>
    <t>21 dpi CymMV - 2 dpi mock1        0.200       0.295  (-0.411,  0.811)     0.68     0.505</t>
  </si>
  <si>
    <t>28 dpi mock - 2 dpi mock1        -0.413       0.295  (-1.025,  0.198)    -1.40     0.175</t>
  </si>
  <si>
    <t>28 dpi CymMV - 2 dpi mock1       -0.069       0.295  (-0.680,  0.542)    -0.23     0.817</t>
  </si>
  <si>
    <t>7 dpi mock - 2 dpi CymMV         -0.018       0.295  (-0.630,  0.593)    -0.06     0.951</t>
  </si>
  <si>
    <t>7 dpi CymMV - 2 dpi CymMV        -0.148       0.295  (-0.759,  0.464)    -0.50     0.621</t>
  </si>
  <si>
    <t>14 dpi mock - 2 dpi CymMV         0.375       0.295  (-0.236,  0.987)     1.27     0.216</t>
  </si>
  <si>
    <t>14 dpi CymMV - 2 dpi CymMV        0.688       0.295  ( 0.077,  1.300)     2.33     0.029</t>
  </si>
  <si>
    <t>21 dpi mock - 2 dpi CymMV         0.434       0.295  (-0.178,  1.045)     1.47     0.156</t>
  </si>
  <si>
    <t>21 dpi CymMV - 2 dpi CymMV        0.244       0.295  (-0.367,  0.855)     0.83     0.417</t>
  </si>
  <si>
    <t>28 dpi mock - 2 dpi CymMV        -0.369       0.295  (-0.981,  0.242)    -1.25     0.223</t>
  </si>
  <si>
    <t>28 dpi CymMV - 2 dpi CymMV       -0.025       0.295  (-0.636,  0.587)    -0.08     0.934</t>
  </si>
  <si>
    <t>7 dpi CymMV - 7 dpi mock         -0.129       0.295  (-0.741,  0.482)    -0.44     0.665</t>
  </si>
  <si>
    <t>14 dpi mock - 7 dpi mock          0.394       0.295  (-0.218,  1.005)     1.34     0.195</t>
  </si>
  <si>
    <t>14 dpi CymMV - 7 dpi mock         0.707       0.295  ( 0.095,  1.318)     2.40     0.025</t>
  </si>
  <si>
    <t>21 dpi mock - 7 dpi mock          0.452       0.295  (-0.159,  1.063)     1.53     0.139</t>
  </si>
  <si>
    <t>21 dpi CymMV - 7 dpi mock         0.263       0.295  (-0.349,  0.874)     0.89     0.383</t>
  </si>
  <si>
    <t>28 dpi mock - 7 dpi mock         -0.351       0.295  (-0.962,  0.260)    -1.19     0.247</t>
  </si>
  <si>
    <t>28 dpi CymMV - 7 dpi mock        -0.006       0.295  (-0.618,  0.605)    -0.02     0.983</t>
  </si>
  <si>
    <t>14 dpi mock - 7 dpi CymMV         0.523       0.295  (-0.088,  1.134)     1.77     0.090</t>
  </si>
  <si>
    <t>14 dpi CymMV - 7 dpi CymMV        0.836       0.295  ( 0.224,  1.447)     2.84     0.010</t>
  </si>
  <si>
    <t>21 dpi mock - 7 dpi CymMV         0.581       0.295  (-0.030,  1.193)     1.97     0.061</t>
  </si>
  <si>
    <t>21 dpi CymMV - 7 dpi CymMV        0.392       0.295  (-0.220,  1.003)     1.33     0.197</t>
  </si>
  <si>
    <t>28 dpi mock - 7 dpi CymMV        -0.222       0.295  (-0.833,  0.390)    -0.75     0.460</t>
  </si>
  <si>
    <t>28 dpi CymMV - 7 dpi CymMV        0.123       0.295  (-0.489,  0.734)     0.42     0.681</t>
  </si>
  <si>
    <t>14 dpi CymMV - 14 dpi mock        0.313       0.295  (-0.299,  0.924)     1.06     0.300</t>
  </si>
  <si>
    <t>21 dpi mock - 14 dpi mock         0.058       0.295  (-0.553,  0.670)     0.20     0.845</t>
  </si>
  <si>
    <t>21 dpi CymMV - 14 dpi mock       -0.131       0.295  (-0.743,  0.480)    -0.45     0.661</t>
  </si>
  <si>
    <t>28 dpi mock - 14 dpi mock        -0.745       0.295  (-1.356, -0.133)    -2.53     0.019</t>
  </si>
  <si>
    <t>28 dpi CymMV - 14 dpi mock       -0.400       0.295  (-1.012,  0.211)    -1.36     0.188</t>
  </si>
  <si>
    <t>21 dpi mock - 14 dpi CymMV       -0.255       0.295  (-0.866,  0.357)    -0.86     0.397</t>
  </si>
  <si>
    <t>21 dpi CymMV - 14 dpi CymMV      -0.444       0.295  (-1.055,  0.167)    -1.51     0.146</t>
  </si>
  <si>
    <t>28 dpi mock - 14 dpi CymMV       -1.058       0.295  (-1.669, -0.446)    -3.59     0.002</t>
  </si>
  <si>
    <t>28 dpi CymMV - 14 dpi CymMV      -0.713       0.295  (-1.324, -0.102)    -2.42     0.024</t>
  </si>
  <si>
    <t>21 dpi CymMV - 21 dpi mock       -0.190       0.295  (-0.801,  0.422)    -0.64     0.527</t>
  </si>
  <si>
    <t>28 dpi mock - 21 dpi mock        -0.803       0.295  (-1.414, -0.192)    -2.72     0.012</t>
  </si>
  <si>
    <t>28 dpi CymMV - 21 dpi mock       -0.458       0.295  (-1.070,  0.153)    -1.56     0.134</t>
  </si>
  <si>
    <t>28 dpi mock - 21 dpi CymMV       -0.613       0.295  (-1.225, -0.002)    -2.08     0.049</t>
  </si>
  <si>
    <t>28 dpi CymMV - 21 dpi CymMV      -0.269       0.295  (-0.880,  0.342)    -0.91     0.371</t>
  </si>
  <si>
    <t>28 dpi CymMV - 28 dpi mock        0.344       0.295  (-0.267,  0.956)     1.17     0.255</t>
  </si>
  <si>
    <t>Simultaneous confidence level = 39.48%</t>
  </si>
  <si>
    <t>0 dpi control (control)  3  0.8734  A</t>
  </si>
  <si>
    <t>14 dpi CymMV             3   1.652  A</t>
  </si>
  <si>
    <t>21 dpi mock              3   1.397  A</t>
  </si>
  <si>
    <t>14 dpi mock              3  1.3392  A</t>
  </si>
  <si>
    <t>21 dpi CymMV             3   1.208  A</t>
  </si>
  <si>
    <t>2 dpi mock1              3   1.008  A</t>
  </si>
  <si>
    <t>2 dpi CymMV              3   0.964  A</t>
  </si>
  <si>
    <t>7 dpi mock               3   0.945  A</t>
  </si>
  <si>
    <t>28 dpi CymMV             3   0.939  A</t>
  </si>
  <si>
    <t>7 dpi CymMV              3   0.816  A</t>
  </si>
  <si>
    <t>28 dpi mock              3  0.5945  A</t>
  </si>
  <si>
    <t>2 dpi mock1 - 0 dpi contro        0.135       0.295  (-0.737, 1.006)     0.46     1.000</t>
  </si>
  <si>
    <t>2 dpi CymMV - 0 dpi contro        0.090       0.295  (-0.781, 0.962)     0.31     1.000</t>
  </si>
  <si>
    <t>7 dpi mock - 0 dpi contro         0.072       0.295  (-0.800, 0.944)     0.24     1.000</t>
  </si>
  <si>
    <t>7 dpi CymMV - 0 dpi contro       -0.057       0.295  (-0.929, 0.815)    -0.19     1.000</t>
  </si>
  <si>
    <t>14 dpi mock - 0 dpi contro        0.466       0.295  (-0.406, 1.338)     1.58     0.556</t>
  </si>
  <si>
    <t>14 dpi CymMV - 0 dpi contro       0.779       0.295  (-0.093, 1.650)     2.64     0.096</t>
  </si>
  <si>
    <t>21 dpi mock - 0 dpi contro        0.524       0.295  (-0.348, 1.396)     1.78     0.428</t>
  </si>
  <si>
    <t>21 dpi CymMV - 0 dpi contro       0.335       0.295  (-0.537, 1.206)     1.13     0.851</t>
  </si>
  <si>
    <t>28 dpi mock - 0 dpi contro       -0.279       0.295  (-1.151, 0.593)    -0.95     0.937</t>
  </si>
  <si>
    <t>28 dpi CymMV - 0 dpi contro       0.066       0.295  (-0.806, 0.937)     0.22     1.000</t>
  </si>
  <si>
    <t>Individual confidence level = 99.27%</t>
  </si>
  <si>
    <t xml:space="preserve">Interval Plot of 0 dpi contro, 2 dpi mock1, ... </t>
  </si>
  <si>
    <t xml:space="preserve">Residual Plots for 0 dpi contro, 2 dpi mock1, ... </t>
  </si>
  <si>
    <t>Results for: OsCPK15 CymMV</t>
  </si>
  <si>
    <t>0 dpi control  3  0.287010  (0.0000000, 8.88313E+09)</t>
  </si>
  <si>
    <t xml:space="preserve">  2 dpi mock1  3  0.358611  (0.0000000, 1.10992E+10)</t>
  </si>
  <si>
    <t xml:space="preserve">  2 dpi CymMV  3  0.191648  (0.0000000, 5.93162E+09)</t>
  </si>
  <si>
    <t xml:space="preserve">   7 dpi mock  3  0.106540  (0.0000000, 3.29749E+09)</t>
  </si>
  <si>
    <t xml:space="preserve">  7 dpi CymMV  3  0.029291  (0.0000000, 9.06569E+08)</t>
  </si>
  <si>
    <t xml:space="preserve">  14 dpi mock  3  0.147137  (0.0000000, 4.55398E+09)</t>
  </si>
  <si>
    <t xml:space="preserve"> 14 dpi CymMV  3  0.582259  (0.0000000, 1.80213E+10)</t>
  </si>
  <si>
    <t xml:space="preserve">  21 dpi mock  3  0.062589  (0.0000000, 1.93716E+09)</t>
  </si>
  <si>
    <t xml:space="preserve"> 21 dpi CymMV  3  0.122260  (0.0000000, 3.78402E+09)</t>
  </si>
  <si>
    <t xml:space="preserve">  28 dpi mock  3  0.018138  (0.0000000, 5.61382E+08)</t>
  </si>
  <si>
    <t xml:space="preserve"> 28 dpi CymMV  3  0.371988  (0.0000000, 1.15133E+10)</t>
  </si>
  <si>
    <t>Multiple comparisons          —    0.003</t>
  </si>
  <si>
    <t>Levene                     0.59    0.802</t>
  </si>
  <si>
    <t>Factor  10   2.087  0.20871     2.95    0.016</t>
  </si>
  <si>
    <t>Error   22   1.556  0.07074</t>
  </si>
  <si>
    <t>Total   32   3.643</t>
  </si>
  <si>
    <t>0.265973  57.28%     37.87%       3.89%</t>
  </si>
  <si>
    <t>0 dpi control  3   0.682   0.287  ( 0.363,  1.000)</t>
  </si>
  <si>
    <t>2 dpi mock1    3   0.790   0.359  ( 0.471,  1.108)</t>
  </si>
  <si>
    <t>2 dpi CymMV    3   0.530   0.192  ( 0.212,  0.849)</t>
  </si>
  <si>
    <t>7 dpi mock     3  0.4070  0.1065  (0.0885, 0.7255)</t>
  </si>
  <si>
    <t>7 dpi CymMV    3  0.4480  0.0293  (0.1295, 0.7665)</t>
  </si>
  <si>
    <t>14 dpi mock    3  0.7820  0.1471  (0.4636, 1.1005)</t>
  </si>
  <si>
    <t>14 dpi CymMV   3   1.293   0.582  ( 0.975,  1.612)</t>
  </si>
  <si>
    <t>21 dpi mock    3  0.4772  0.0626  (0.1587, 0.7956)</t>
  </si>
  <si>
    <t>21 dpi CymMV   3  0.7459  0.1223  (0.4275, 1.0644)</t>
  </si>
  <si>
    <t>28 dpi mock    3  0.3488  0.0181  (0.0304, 0.6673)</t>
  </si>
  <si>
    <t>28 dpi CymMV   3   0.647   0.372  ( 0.328,  0.965)</t>
  </si>
  <si>
    <t>Pooled StDev = 0.265973</t>
  </si>
  <si>
    <t>14 dpi CymMV   3   1.293  A</t>
  </si>
  <si>
    <t>2 dpi mock1    3   0.790  A B</t>
  </si>
  <si>
    <t>14 dpi mock    3  0.7820  A B</t>
  </si>
  <si>
    <t>21 dpi CymMV   3  0.7459  A B</t>
  </si>
  <si>
    <t>0 dpi control  3   0.682  A B</t>
  </si>
  <si>
    <t>28 dpi CymMV   3   0.647  A B</t>
  </si>
  <si>
    <t>2 dpi CymMV    3   0.530  A B</t>
  </si>
  <si>
    <t>21 dpi mock    3  0.4772    B</t>
  </si>
  <si>
    <t>7 dpi CymMV    3  0.4480    B</t>
  </si>
  <si>
    <t>7 dpi mock     3  0.4070    B</t>
  </si>
  <si>
    <t>28 dpi mock    3  0.3488    B</t>
  </si>
  <si>
    <t>2 dpi mock1 - 0 dpi contro        0.108       0.217  (-0.669,  0.885)     0.50     1.000</t>
  </si>
  <si>
    <t>2 dpi CymMV - 0 dpi contro       -0.152       0.217  (-0.929,  0.625)    -0.70     1.000</t>
  </si>
  <si>
    <t>7 dpi mock - 0 dpi contro        -0.275       0.217  (-1.052,  0.502)    -1.26     0.966</t>
  </si>
  <si>
    <t>7 dpi CymMV - 0 dpi contro       -0.234       0.217  (-1.011,  0.543)    -1.08     0.989</t>
  </si>
  <si>
    <t>14 dpi mock - 0 dpi contro        0.100       0.217  (-0.677,  0.877)     0.46     1.000</t>
  </si>
  <si>
    <t>14 dpi CymMV - 0 dpi contro       0.612       0.217  (-0.165,  1.389)     2.82     0.215</t>
  </si>
  <si>
    <t>21 dpi mock - 0 dpi contro       -0.204       0.217  (-0.981,  0.573)    -0.94     0.996</t>
  </si>
  <si>
    <t>21 dpi CymMV - 0 dpi contro       0.064       0.217  (-0.713,  0.841)     0.30     1.000</t>
  </si>
  <si>
    <t>28 dpi mock - 0 dpi contro       -0.333       0.217  (-1.110,  0.444)    -1.53     0.893</t>
  </si>
  <si>
    <t>28 dpi CymMV - 0 dpi contro      -0.035       0.217  (-0.812,  0.742)    -0.16     1.000</t>
  </si>
  <si>
    <t>2 dpi CymMV - 2 dpi mock1        -0.260       0.217  (-1.037,  0.517)    -1.20     0.976</t>
  </si>
  <si>
    <t>7 dpi mock - 2 dpi mock1         -0.383       0.217  (-1.160,  0.394)    -1.76     0.788</t>
  </si>
  <si>
    <t>7 dpi CymMV - 2 dpi mock1        -0.342       0.217  (-1.119,  0.435)    -1.57     0.877</t>
  </si>
  <si>
    <t>14 dpi mock - 2 dpi mock1        -0.008       0.217  (-0.785,  0.769)    -0.04     1.000</t>
  </si>
  <si>
    <t>14 dpi CymMV - 2 dpi mock1        0.503       0.217  (-0.274,  1.280)     2.32     0.456</t>
  </si>
  <si>
    <t>21 dpi mock - 2 dpi mock1        -0.313       0.217  (-1.090,  0.464)    -1.44     0.924</t>
  </si>
  <si>
    <t>21 dpi CymMV - 2 dpi mock1       -0.044       0.217  (-0.821,  0.733)    -0.20     1.000</t>
  </si>
  <si>
    <t>28 dpi mock - 2 dpi mock1        -0.441       0.217  (-1.218,  0.336)    -2.03     0.632</t>
  </si>
  <si>
    <t>28 dpi CymMV - 2 dpi mock1       -0.143       0.217  (-0.920,  0.634)    -0.66     1.000</t>
  </si>
  <si>
    <t>7 dpi mock - 2 dpi CymMV         -0.123       0.217  (-0.900,  0.654)    -0.57     1.000</t>
  </si>
  <si>
    <t>7 dpi CymMV - 2 dpi CymMV        -0.082       0.217  (-0.859,  0.695)    -0.38     1.000</t>
  </si>
  <si>
    <t>14 dpi mock - 2 dpi CymMV         0.252       0.217  (-0.525,  1.029)     1.16     0.981</t>
  </si>
  <si>
    <t>14 dpi CymMV - 2 dpi CymMV        0.763       0.217  (-0.014,  1.540)     3.51     0.057</t>
  </si>
  <si>
    <t>21 dpi mock - 2 dpi CymMV        -0.053       0.217  (-0.830,  0.724)    -0.24     1.000</t>
  </si>
  <si>
    <t>21 dpi CymMV - 2 dpi CymMV        0.216       0.217  (-0.561,  0.993)     0.99     0.994</t>
  </si>
  <si>
    <t>28 dpi mock - 2 dpi CymMV        -0.181       0.217  (-0.958,  0.596)    -0.83     0.998</t>
  </si>
  <si>
    <t>28 dpi CymMV - 2 dpi CymMV        0.117       0.217  (-0.660,  0.894)     0.54     1.000</t>
  </si>
  <si>
    <t>7 dpi CymMV - 7 dpi mock          0.041       0.217  (-0.736,  0.818)     0.19     1.000</t>
  </si>
  <si>
    <t>14 dpi mock - 7 dpi mock          0.375       0.217  (-0.402,  1.152)     1.73     0.807</t>
  </si>
  <si>
    <t>14 dpi CymMV - 7 dpi mock         0.886       0.217  ( 0.109,  1.663)     4.08     0.017</t>
  </si>
  <si>
    <t>21 dpi mock - 7 dpi mock          0.070       0.217  (-0.707,  0.847)     0.32     1.000</t>
  </si>
  <si>
    <t>21 dpi CymMV - 7 dpi mock         0.339       0.217  (-0.438,  1.116)     1.56     0.882</t>
  </si>
  <si>
    <t>28 dpi mock - 7 dpi mock         -0.058       0.217  (-0.835,  0.719)    -0.27     1.000</t>
  </si>
  <si>
    <t>28 dpi CymMV - 7 dpi mock         0.240       0.217  (-0.537,  1.017)     1.10     0.986</t>
  </si>
  <si>
    <t>14 dpi mock - 7 dpi CymMV         0.334       0.217  (-0.443,  1.111)     1.54     0.891</t>
  </si>
  <si>
    <t>14 dpi CymMV - 7 dpi CymMV        0.845       0.217  ( 0.068,  1.622)     3.89     0.025</t>
  </si>
  <si>
    <t>21 dpi mock - 7 dpi CymMV         0.029       0.217  (-0.748,  0.806)     0.13     1.000</t>
  </si>
  <si>
    <t>21 dpi CymMV - 7 dpi CymMV        0.298       0.217  (-0.479,  1.075)     1.37     0.943</t>
  </si>
  <si>
    <t>28 dpi mock - 7 dpi CymMV        -0.099       0.217  (-0.876,  0.678)    -0.46     1.000</t>
  </si>
  <si>
    <t>28 dpi CymMV - 7 dpi CymMV        0.199       0.217  (-0.578,  0.976)     0.92     0.997</t>
  </si>
  <si>
    <t>14 dpi CymMV - 14 dpi mock        0.511       0.217  (-0.266,  1.288)     2.35     0.435</t>
  </si>
  <si>
    <t>21 dpi mock - 14 dpi mock        -0.305       0.217  (-1.082,  0.472)    -1.40     0.935</t>
  </si>
  <si>
    <t>21 dpi CymMV - 14 dpi mock       -0.036       0.217  (-0.813,  0.741)    -0.17     1.000</t>
  </si>
  <si>
    <t>28 dpi mock - 14 dpi mock        -0.433       0.217  (-1.210,  0.344)    -1.99     0.654</t>
  </si>
  <si>
    <t>28 dpi CymMV - 14 dpi mock       -0.135       0.217  (-0.912,  0.642)    -0.62     1.000</t>
  </si>
  <si>
    <t>21 dpi mock - 14 dpi CymMV       -0.816       0.217  (-1.593, -0.039)    -3.76     0.034</t>
  </si>
  <si>
    <t>21 dpi CymMV - 14 dpi CymMV      -0.547       0.217  (-1.324,  0.230)    -2.52     0.345</t>
  </si>
  <si>
    <t>28 dpi mock - 14 dpi CymMV       -0.944       0.217  (-1.721, -0.167)    -4.35     0.009</t>
  </si>
  <si>
    <t>28 dpi CymMV - 14 dpi CymMV      -0.646       0.217  (-1.423,  0.131)    -2.98     0.162</t>
  </si>
  <si>
    <t>21 dpi CymMV - 21 dpi mock        0.269       0.217  (-0.508,  1.046)     1.24     0.970</t>
  </si>
  <si>
    <t>28 dpi mock - 21 dpi mock        -0.128       0.217  (-0.905,  0.649)    -0.59     1.000</t>
  </si>
  <si>
    <t>28 dpi CymMV - 21 dpi mock        0.170       0.217  (-0.607,  0.947)     0.78     0.999</t>
  </si>
  <si>
    <t>28 dpi mock - 21 dpi CymMV       -0.397       0.217  (-1.174,  0.380)    -1.83     0.752</t>
  </si>
  <si>
    <t>28 dpi CymMV - 21 dpi CymMV      -0.099       0.217  (-0.876,  0.678)    -0.46     1.000</t>
  </si>
  <si>
    <t>28 dpi CymMV - 28 dpi mock        0.298       0.217  (-0.479,  1.075)     1.37     0.943</t>
  </si>
  <si>
    <t>2 dpi mock1    3   0.790    B</t>
  </si>
  <si>
    <t>14 dpi mock    3  0.7820    B</t>
  </si>
  <si>
    <t>21 dpi CymMV   3  0.7459    B</t>
  </si>
  <si>
    <t>0 dpi control  3   0.682    B</t>
  </si>
  <si>
    <t>28 dpi CymMV   3   0.647    B</t>
  </si>
  <si>
    <t>2 dpi CymMV    3   0.530    B</t>
  </si>
  <si>
    <t>2 dpi mock1 - 0 dpi contro        0.108       0.217  (-0.342,  0.559)     0.50     0.623</t>
  </si>
  <si>
    <t>2 dpi CymMV - 0 dpi contro       -0.152       0.217  (-0.602,  0.299)    -0.70     0.493</t>
  </si>
  <si>
    <t>7 dpi mock - 0 dpi contro        -0.275       0.217  (-0.725,  0.176)    -1.26     0.219</t>
  </si>
  <si>
    <t>7 dpi CymMV - 0 dpi contro       -0.234       0.217  (-0.684,  0.217)    -1.08     0.294</t>
  </si>
  <si>
    <t>14 dpi mock - 0 dpi contro        0.100       0.217  (-0.350,  0.551)     0.46     0.648</t>
  </si>
  <si>
    <t>14 dpi CymMV - 0 dpi contro       0.612       0.217  ( 0.161,  1.062)     2.82     0.010</t>
  </si>
  <si>
    <t>21 dpi mock - 0 dpi contro       -0.204       0.217  (-0.655,  0.246)    -0.94     0.357</t>
  </si>
  <si>
    <t>21 dpi CymMV - 0 dpi contro       0.064       0.217  (-0.386,  0.515)     0.30     0.770</t>
  </si>
  <si>
    <t>28 dpi mock - 0 dpi contro       -0.333       0.217  (-0.783,  0.118)    -1.53     0.140</t>
  </si>
  <si>
    <t>28 dpi CymMV - 0 dpi contro      -0.035       0.217  (-0.485,  0.416)    -0.16     0.874</t>
  </si>
  <si>
    <t>2 dpi CymMV - 2 dpi mock1        -0.260       0.217  (-0.710,  0.191)    -1.20     0.244</t>
  </si>
  <si>
    <t>7 dpi mock - 2 dpi mock1         -0.383       0.217  (-0.833,  0.068)    -1.76     0.092</t>
  </si>
  <si>
    <t>7 dpi CymMV - 2 dpi mock1        -0.342       0.217  (-0.792,  0.109)    -1.57     0.130</t>
  </si>
  <si>
    <t>14 dpi mock - 2 dpi mock1        -0.008       0.217  (-0.458,  0.443)    -0.04     0.972</t>
  </si>
  <si>
    <t>14 dpi CymMV - 2 dpi mock1        0.503       0.217  ( 0.053,  0.954)     2.32     0.030</t>
  </si>
  <si>
    <t>21 dpi mock - 2 dpi mock1        -0.313       0.217  (-0.763,  0.138)    -1.44     0.164</t>
  </si>
  <si>
    <t>21 dpi CymMV - 2 dpi mock1       -0.044       0.217  (-0.494,  0.406)    -0.20     0.842</t>
  </si>
  <si>
    <t>28 dpi mock - 2 dpi mock1        -0.441       0.217  (-0.891,  0.009)    -2.03     0.055</t>
  </si>
  <si>
    <t>28 dpi CymMV - 2 dpi mock1       -0.143       0.217  (-0.593,  0.307)    -0.66     0.517</t>
  </si>
  <si>
    <t>7 dpi mock - 2 dpi CymMV         -0.123       0.217  (-0.573,  0.327)    -0.57     0.577</t>
  </si>
  <si>
    <t>7 dpi CymMV - 2 dpi CymMV        -0.082       0.217  (-0.532,  0.368)    -0.38     0.709</t>
  </si>
  <si>
    <t>14 dpi mock - 2 dpi CymMV         0.252       0.217  (-0.198,  0.702)     1.16     0.258</t>
  </si>
  <si>
    <t>14 dpi CymMV - 2 dpi CymMV        0.763       0.217  ( 0.313,  1.213)     3.51     0.002</t>
  </si>
  <si>
    <t>21 dpi mock - 2 dpi CymMV        -0.053       0.217  (-0.503,  0.397)    -0.24     0.810</t>
  </si>
  <si>
    <t>21 dpi CymMV - 2 dpi CymMV        0.216       0.217  (-0.235,  0.666)     0.99     0.331</t>
  </si>
  <si>
    <t>28 dpi mock - 2 dpi CymMV        -0.181       0.217  (-0.632,  0.269)    -0.83     0.413</t>
  </si>
  <si>
    <t>28 dpi CymMV - 2 dpi CymMV        0.117       0.217  (-0.334,  0.567)     0.54     0.596</t>
  </si>
  <si>
    <t>7 dpi CymMV - 7 dpi mock          0.041       0.217  (-0.409,  0.491)     0.19     0.852</t>
  </si>
  <si>
    <t>14 dpi mock - 7 dpi mock          0.375       0.217  (-0.075,  0.825)     1.73     0.098</t>
  </si>
  <si>
    <t>14 dpi CymMV - 7 dpi mock         0.886       0.217  ( 0.436,  1.337)     4.08     0.000</t>
  </si>
  <si>
    <t>21 dpi mock - 7 dpi mock          0.070       0.217  (-0.380,  0.521)     0.32     0.750</t>
  </si>
  <si>
    <t>21 dpi CymMV - 7 dpi mock         0.339       0.217  (-0.111,  0.789)     1.56     0.133</t>
  </si>
  <si>
    <t>28 dpi mock - 7 dpi mock         -0.058       0.217  (-0.509,  0.392)    -0.27     0.791</t>
  </si>
  <si>
    <t>28 dpi CymMV - 7 dpi mock         0.240       0.217  (-0.211,  0.690)     1.10     0.281</t>
  </si>
  <si>
    <t>14 dpi mock - 7 dpi CymMV         0.334       0.217  (-0.116,  0.784)     1.54     0.138</t>
  </si>
  <si>
    <t>14 dpi CymMV - 7 dpi CymMV        0.845       0.217  ( 0.395,  1.296)     3.89     0.001</t>
  </si>
  <si>
    <t>21 dpi mock - 7 dpi CymMV         0.029       0.217  (-0.421,  0.480)     0.13     0.894</t>
  </si>
  <si>
    <t>21 dpi CymMV - 7 dpi CymMV        0.298       0.217  (-0.152,  0.748)     1.37     0.184</t>
  </si>
  <si>
    <t>28 dpi mock - 7 dpi CymMV        -0.099       0.217  (-0.550,  0.351)    -0.46     0.652</t>
  </si>
  <si>
    <t>28 dpi CymMV - 7 dpi CymMV        0.199       0.217  (-0.252,  0.649)     0.92     0.370</t>
  </si>
  <si>
    <t>14 dpi CymMV - 14 dpi mock        0.511       0.217  ( 0.061,  0.961)     2.35     0.028</t>
  </si>
  <si>
    <t>21 dpi mock - 14 dpi mock        -0.305       0.217  (-0.755,  0.145)    -1.40     0.174</t>
  </si>
  <si>
    <t>21 dpi CymMV - 14 dpi mock       -0.036       0.217  (-0.486,  0.414)    -0.17     0.869</t>
  </si>
  <si>
    <t>28 dpi mock - 14 dpi mock        -0.433       0.217  (-0.884,  0.017)    -1.99     0.059</t>
  </si>
  <si>
    <t>28 dpi CymMV - 14 dpi mock       -0.135       0.217  (-0.586,  0.315)    -0.62     0.540</t>
  </si>
  <si>
    <t>21 dpi mock - 14 dpi CymMV       -0.816       0.217  (-1.266, -0.366)    -3.76     0.001</t>
  </si>
  <si>
    <t>21 dpi CymMV - 14 dpi CymMV      -0.547       0.217  (-0.998, -0.097)    -2.52     0.019</t>
  </si>
  <si>
    <t>28 dpi mock - 14 dpi CymMV       -0.944       0.217  (-1.395, -0.494)    -4.35     0.000</t>
  </si>
  <si>
    <t>28 dpi CymMV - 14 dpi CymMV      -0.646       0.217  (-1.097, -0.196)    -2.98     0.007</t>
  </si>
  <si>
    <t>21 dpi CymMV - 21 dpi mock        0.269       0.217  (-0.182,  0.719)     1.24     0.229</t>
  </si>
  <si>
    <t>28 dpi mock - 21 dpi mock        -0.128       0.217  (-0.579,  0.322)    -0.59     0.561</t>
  </si>
  <si>
    <t>28 dpi CymMV - 21 dpi mock        0.170       0.217  (-0.281,  0.620)     0.78     0.443</t>
  </si>
  <si>
    <t>28 dpi mock - 21 dpi CymMV       -0.397       0.217  (-0.847,  0.053)    -1.83     0.081</t>
  </si>
  <si>
    <t>28 dpi CymMV - 21 dpi CymMV      -0.099       0.217  (-0.549,  0.351)    -0.46     0.653</t>
  </si>
  <si>
    <t>28 dpi CymMV - 28 dpi mock        0.298       0.217  (-0.152,  0.748)     1.37     0.184</t>
  </si>
  <si>
    <t>0 dpi control (control)  3   0.682  A</t>
  </si>
  <si>
    <t>14 dpi CymMV             3   1.293  A</t>
  </si>
  <si>
    <t>2 dpi mock1              3   0.790  A</t>
  </si>
  <si>
    <t>14 dpi mock              3  0.7820  A</t>
  </si>
  <si>
    <t>21 dpi CymMV             3  0.7459  A</t>
  </si>
  <si>
    <t>28 dpi CymMV             3   0.647  A</t>
  </si>
  <si>
    <t>2 dpi CymMV              3   0.530  A</t>
  </si>
  <si>
    <t>21 dpi mock              3  0.4772  A</t>
  </si>
  <si>
    <t>7 dpi CymMV              3  0.4480  A</t>
  </si>
  <si>
    <t>7 dpi mock               3  0.4070  A</t>
  </si>
  <si>
    <t>28 dpi mock              3  0.3488  A</t>
  </si>
  <si>
    <t>2 dpi mock1 - 0 dpi contro        0.108       0.217  (-0.534, 0.750)     0.50     0.999</t>
  </si>
  <si>
    <t>2 dpi CymMV - 0 dpi contro       -0.152       0.217  (-0.794, 0.491)    -0.70     0.990</t>
  </si>
  <si>
    <t>7 dpi mock - 0 dpi contro        -0.275       0.217  (-0.917, 0.368)    -1.26     0.773</t>
  </si>
  <si>
    <t>7 dpi CymMV - 0 dpi contro       -0.234       0.217  (-0.876, 0.409)    -1.08     0.882</t>
  </si>
  <si>
    <t>14 dpi mock - 0 dpi contro        0.100       0.217  (-0.542, 0.743)     0.46     1.000</t>
  </si>
  <si>
    <t>14 dpi CymMV - 0 dpi contro       0.612       0.217  (-0.031, 1.254)     2.82     0.067</t>
  </si>
  <si>
    <t>21 dpi mock - 0 dpi contro       -0.204       0.217  (-0.847, 0.438)    -0.94     0.939</t>
  </si>
  <si>
    <t>21 dpi CymMV - 0 dpi contro       0.064       0.217  (-0.578, 0.707)     0.30     1.000</t>
  </si>
  <si>
    <t>28 dpi mock - 0 dpi contro       -0.333       0.217  (-0.975, 0.309)    -1.53     0.589</t>
  </si>
  <si>
    <t>28 dpi CymMV - 0 dpi contro      -0.035       0.217  (-0.677, 0.607)    -0.16     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</si>
</sst>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3" borderId="0" xfId="0" applyFill="1" applyAlignment="1"/>
    <xf numFmtId="0" fontId="0" fillId="3" borderId="0" xfId="0" applyFill="1" applyAlignment="1">
      <alignment wrapText="1"/>
    </xf>
    <xf numFmtId="0" fontId="0" fillId="4" borderId="0" xfId="0" applyFill="1" applyAlignment="1"/>
    <xf numFmtId="0" fontId="0" fillId="4" borderId="0" xfId="0" applyFill="1" applyAlignment="1">
      <alignment wrapText="1"/>
    </xf>
    <xf numFmtId="0" fontId="0" fillId="5" borderId="0" xfId="0" applyFill="1" applyAlignment="1"/>
    <xf numFmtId="0" fontId="0" fillId="5" borderId="0" xfId="0" applyFill="1" applyAlignment="1">
      <alignment wrapText="1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10" Type="http://schemas.openxmlformats.org/officeDocument/2006/relationships/image" Target="../media/image20.emf"/><Relationship Id="rId4" Type="http://schemas.openxmlformats.org/officeDocument/2006/relationships/image" Target="../media/image14.emf"/><Relationship Id="rId9" Type="http://schemas.openxmlformats.org/officeDocument/2006/relationships/image" Target="../media/image19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Relationship Id="rId6" Type="http://schemas.openxmlformats.org/officeDocument/2006/relationships/image" Target="../media/image26.emf"/><Relationship Id="rId5" Type="http://schemas.openxmlformats.org/officeDocument/2006/relationships/image" Target="../media/image25.emf"/><Relationship Id="rId4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19</xdr:col>
      <xdr:colOff>0</xdr:colOff>
      <xdr:row>29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4765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21</xdr:col>
      <xdr:colOff>0</xdr:colOff>
      <xdr:row>49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62865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21</xdr:col>
      <xdr:colOff>0</xdr:colOff>
      <xdr:row>72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06680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77</xdr:row>
      <xdr:rowOff>0</xdr:rowOff>
    </xdr:from>
    <xdr:to>
      <xdr:col>21</xdr:col>
      <xdr:colOff>0</xdr:colOff>
      <xdr:row>96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52400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99</xdr:row>
      <xdr:rowOff>0</xdr:rowOff>
    </xdr:from>
    <xdr:to>
      <xdr:col>21</xdr:col>
      <xdr:colOff>0</xdr:colOff>
      <xdr:row>118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94310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44</xdr:col>
      <xdr:colOff>0</xdr:colOff>
      <xdr:row>26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9350" y="19050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28</xdr:row>
      <xdr:rowOff>0</xdr:rowOff>
    </xdr:from>
    <xdr:to>
      <xdr:col>44</xdr:col>
      <xdr:colOff>0</xdr:colOff>
      <xdr:row>47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9350" y="59055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85725</xdr:colOff>
      <xdr:row>85</xdr:row>
      <xdr:rowOff>28575</xdr:rowOff>
    </xdr:from>
    <xdr:to>
      <xdr:col>44</xdr:col>
      <xdr:colOff>85725</xdr:colOff>
      <xdr:row>104</xdr:row>
      <xdr:rowOff>66675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55075" y="1679257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67</xdr:row>
      <xdr:rowOff>180975</xdr:rowOff>
    </xdr:from>
    <xdr:to>
      <xdr:col>44</xdr:col>
      <xdr:colOff>0</xdr:colOff>
      <xdr:row>87</xdr:row>
      <xdr:rowOff>28575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69350" y="1351597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495300</xdr:colOff>
      <xdr:row>48</xdr:row>
      <xdr:rowOff>38100</xdr:rowOff>
    </xdr:from>
    <xdr:to>
      <xdr:col>43</xdr:col>
      <xdr:colOff>495300</xdr:colOff>
      <xdr:row>67</xdr:row>
      <xdr:rowOff>76200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55050" y="97536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19</xdr:col>
      <xdr:colOff>0</xdr:colOff>
      <xdr:row>27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955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19</xdr:col>
      <xdr:colOff>0</xdr:colOff>
      <xdr:row>48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0960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127</xdr:row>
      <xdr:rowOff>0</xdr:rowOff>
    </xdr:from>
    <xdr:to>
      <xdr:col>20</xdr:col>
      <xdr:colOff>0</xdr:colOff>
      <xdr:row>146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47650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</xdr:colOff>
      <xdr:row>98</xdr:row>
      <xdr:rowOff>47625</xdr:rowOff>
    </xdr:from>
    <xdr:to>
      <xdr:col>20</xdr:col>
      <xdr:colOff>9525</xdr:colOff>
      <xdr:row>117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192881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20</xdr:col>
      <xdr:colOff>0</xdr:colOff>
      <xdr:row>86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33350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590550</xdr:colOff>
      <xdr:row>9</xdr:row>
      <xdr:rowOff>0</xdr:rowOff>
    </xdr:from>
    <xdr:to>
      <xdr:col>44</xdr:col>
      <xdr:colOff>590550</xdr:colOff>
      <xdr:row>28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22860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32</xdr:row>
      <xdr:rowOff>0</xdr:rowOff>
    </xdr:from>
    <xdr:to>
      <xdr:col>45</xdr:col>
      <xdr:colOff>0</xdr:colOff>
      <xdr:row>51</xdr:row>
      <xdr:rowOff>38100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66675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111</xdr:row>
      <xdr:rowOff>0</xdr:rowOff>
    </xdr:from>
    <xdr:to>
      <xdr:col>46</xdr:col>
      <xdr:colOff>0</xdr:colOff>
      <xdr:row>130</xdr:row>
      <xdr:rowOff>38100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50450" y="217170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86</xdr:row>
      <xdr:rowOff>0</xdr:rowOff>
    </xdr:from>
    <xdr:to>
      <xdr:col>45</xdr:col>
      <xdr:colOff>0</xdr:colOff>
      <xdr:row>105</xdr:row>
      <xdr:rowOff>38100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169545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56</xdr:row>
      <xdr:rowOff>0</xdr:rowOff>
    </xdr:from>
    <xdr:to>
      <xdr:col>45</xdr:col>
      <xdr:colOff>0</xdr:colOff>
      <xdr:row>75</xdr:row>
      <xdr:rowOff>38100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40850" y="112395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0</xdr:rowOff>
    </xdr:from>
    <xdr:to>
      <xdr:col>19</xdr:col>
      <xdr:colOff>0</xdr:colOff>
      <xdr:row>26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7621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19</xdr:col>
      <xdr:colOff>0</xdr:colOff>
      <xdr:row>48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9531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19</xdr:col>
      <xdr:colOff>0</xdr:colOff>
      <xdr:row>70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1441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7</xdr:row>
      <xdr:rowOff>0</xdr:rowOff>
    </xdr:from>
    <xdr:to>
      <xdr:col>44</xdr:col>
      <xdr:colOff>0</xdr:colOff>
      <xdr:row>26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0350" y="17621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29</xdr:row>
      <xdr:rowOff>0</xdr:rowOff>
    </xdr:from>
    <xdr:to>
      <xdr:col>44</xdr:col>
      <xdr:colOff>0</xdr:colOff>
      <xdr:row>48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0350" y="59531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50</xdr:row>
      <xdr:rowOff>0</xdr:rowOff>
    </xdr:from>
    <xdr:to>
      <xdr:col>44</xdr:col>
      <xdr:colOff>0</xdr:colOff>
      <xdr:row>69</xdr:row>
      <xdr:rowOff>38100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0350" y="99536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12" sqref="A12:Q15"/>
    </sheetView>
  </sheetViews>
  <sheetFormatPr defaultColWidth="13.28515625" defaultRowHeight="15" x14ac:dyDescent="0.25"/>
  <cols>
    <col min="1" max="1" width="15.42578125" style="1" customWidth="1"/>
    <col min="2" max="2" width="10.5703125" style="1" customWidth="1"/>
    <col min="3" max="16384" width="13.28515625" style="1"/>
  </cols>
  <sheetData>
    <row r="1" spans="1:17" ht="53.25" customHeight="1" x14ac:dyDescent="0.25">
      <c r="A1" s="1" t="s">
        <v>25</v>
      </c>
      <c r="B1" s="1" t="s">
        <v>4</v>
      </c>
      <c r="C1" s="1" t="s">
        <v>5</v>
      </c>
      <c r="D1" s="1" t="s">
        <v>13</v>
      </c>
      <c r="E1" s="1" t="s">
        <v>14</v>
      </c>
      <c r="F1" s="1" t="s">
        <v>19</v>
      </c>
      <c r="G1" s="1" t="s">
        <v>20</v>
      </c>
      <c r="H1" s="1" t="s">
        <v>6</v>
      </c>
      <c r="I1" s="1" t="s">
        <v>15</v>
      </c>
      <c r="J1" s="1" t="s">
        <v>16</v>
      </c>
      <c r="K1" s="1" t="s">
        <v>21</v>
      </c>
      <c r="L1" s="1" t="s">
        <v>22</v>
      </c>
      <c r="M1" s="1" t="s">
        <v>7</v>
      </c>
      <c r="N1" s="1" t="s">
        <v>17</v>
      </c>
      <c r="O1" s="1" t="s">
        <v>18</v>
      </c>
      <c r="P1" s="1" t="s">
        <v>23</v>
      </c>
      <c r="Q1" s="1" t="s">
        <v>24</v>
      </c>
    </row>
    <row r="2" spans="1:17" x14ac:dyDescent="0.25">
      <c r="A2" s="1" t="s">
        <v>0</v>
      </c>
      <c r="B2" s="1">
        <v>1.711717232264379</v>
      </c>
      <c r="C2" s="1">
        <v>1</v>
      </c>
      <c r="D2" s="1">
        <v>0.68045488151608324</v>
      </c>
      <c r="E2" s="1">
        <v>0.50448546228584756</v>
      </c>
      <c r="F2" s="1">
        <v>0.73358830175501466</v>
      </c>
      <c r="G2" s="1">
        <v>1.0074404231118881</v>
      </c>
      <c r="H2" s="1">
        <v>2.1619608720863384</v>
      </c>
      <c r="I2" s="1">
        <v>1.7217801508959878</v>
      </c>
      <c r="J2" s="1">
        <v>1.4890179876971035</v>
      </c>
      <c r="K2" s="1">
        <v>1.9931282107437791</v>
      </c>
      <c r="L2" s="1">
        <v>2.3639095316546697</v>
      </c>
      <c r="M2" s="1">
        <v>2.1352447234971961</v>
      </c>
      <c r="N2" s="1">
        <v>1.603171088051917</v>
      </c>
      <c r="P2" s="1">
        <v>2.1249720475515876</v>
      </c>
    </row>
    <row r="3" spans="1:17" x14ac:dyDescent="0.25">
      <c r="A3" s="1" t="s">
        <v>1</v>
      </c>
      <c r="B3" s="1">
        <v>1.7353363591631432</v>
      </c>
      <c r="C3" s="1">
        <v>0.84963015822723331</v>
      </c>
      <c r="D3" s="1">
        <v>0.86996423323012384</v>
      </c>
      <c r="E3" s="1">
        <v>0.85998005841605729</v>
      </c>
      <c r="F3" s="1">
        <v>0.67414626201881378</v>
      </c>
      <c r="G3" s="1">
        <v>0.99732317537813986</v>
      </c>
      <c r="H3" s="1">
        <v>1.8726739906424896</v>
      </c>
      <c r="I3" s="1">
        <v>2.2351832321796694</v>
      </c>
      <c r="J3" s="1">
        <v>1.6581839804793763</v>
      </c>
      <c r="K3" s="1">
        <v>2.0736155278205302</v>
      </c>
      <c r="L3" s="1">
        <v>2.0013006112199281</v>
      </c>
      <c r="M3" s="1">
        <v>1.9025540291382239</v>
      </c>
      <c r="N3" s="1">
        <v>1.3851334294249875</v>
      </c>
      <c r="O3" s="1">
        <v>1.0755025797696731</v>
      </c>
      <c r="P3" s="1">
        <v>1.891516267675815</v>
      </c>
      <c r="Q3" s="1">
        <v>0.93703228680415485</v>
      </c>
    </row>
    <row r="4" spans="1:17" x14ac:dyDescent="0.25">
      <c r="A4" s="1" t="s">
        <v>2</v>
      </c>
      <c r="B4" s="1">
        <v>2.0649196267628547</v>
      </c>
      <c r="C4" s="1">
        <v>0.7159295724034308</v>
      </c>
      <c r="D4" s="1">
        <v>1.1205887842250482</v>
      </c>
      <c r="E4" s="1">
        <v>0.791855577794087</v>
      </c>
      <c r="F4" s="1">
        <v>0.74561347320706883</v>
      </c>
      <c r="G4" s="1">
        <v>0.80184043020421003</v>
      </c>
      <c r="H4" s="1">
        <v>1.3237387080104568</v>
      </c>
      <c r="I4" s="1">
        <v>1.5172330199196882</v>
      </c>
      <c r="J4" s="1">
        <v>2.1291147588885266</v>
      </c>
      <c r="K4" s="1">
        <v>1.28435672108696</v>
      </c>
      <c r="L4" s="1">
        <v>1.563208537591942</v>
      </c>
      <c r="M4" s="1">
        <v>1.6109946185125521</v>
      </c>
      <c r="N4" s="1">
        <v>1.898852796639503</v>
      </c>
      <c r="O4" s="1">
        <v>1.2076361412560799</v>
      </c>
      <c r="P4" s="1">
        <v>1.8768514841745296</v>
      </c>
      <c r="Q4" s="1">
        <v>2.8123534330852942</v>
      </c>
    </row>
    <row r="6" spans="1:17" ht="28.5" customHeight="1" x14ac:dyDescent="0.25">
      <c r="A6" s="1" t="s">
        <v>3</v>
      </c>
      <c r="B6" s="1" t="s">
        <v>4</v>
      </c>
      <c r="C6" s="1" t="s">
        <v>5</v>
      </c>
      <c r="D6" s="1" t="s">
        <v>13</v>
      </c>
      <c r="E6" s="1" t="s">
        <v>14</v>
      </c>
      <c r="F6" s="1" t="s">
        <v>19</v>
      </c>
      <c r="G6" s="1" t="s">
        <v>20</v>
      </c>
      <c r="H6" s="1" t="s">
        <v>6</v>
      </c>
      <c r="I6" s="1" t="s">
        <v>15</v>
      </c>
      <c r="J6" s="1" t="s">
        <v>16</v>
      </c>
      <c r="K6" s="1" t="s">
        <v>21</v>
      </c>
      <c r="L6" s="1" t="s">
        <v>22</v>
      </c>
      <c r="M6" s="1" t="s">
        <v>7</v>
      </c>
      <c r="N6" s="1" t="s">
        <v>17</v>
      </c>
      <c r="O6" s="1" t="s">
        <v>18</v>
      </c>
      <c r="P6" s="1" t="s">
        <v>23</v>
      </c>
      <c r="Q6" s="1" t="s">
        <v>24</v>
      </c>
    </row>
    <row r="7" spans="1:17" x14ac:dyDescent="0.25">
      <c r="A7" s="1" t="s">
        <v>0</v>
      </c>
      <c r="B7" s="1">
        <f>LOG(B2,2)</f>
        <v>0.77544439490286043</v>
      </c>
      <c r="C7" s="1">
        <f t="shared" ref="C7:Q7" si="0">LOG(C2,2)</f>
        <v>0</v>
      </c>
      <c r="D7" s="1">
        <f t="shared" si="0"/>
        <v>-0.55542858983842325</v>
      </c>
      <c r="E7" s="1">
        <f t="shared" si="0"/>
        <v>-0.987115398975564</v>
      </c>
      <c r="F7" s="1">
        <f t="shared" si="0"/>
        <v>-0.44695746186305396</v>
      </c>
      <c r="G7" s="1">
        <f t="shared" si="0"/>
        <v>1.0694524785574129E-2</v>
      </c>
      <c r="H7" s="1">
        <f t="shared" si="0"/>
        <v>1.1123404129163101</v>
      </c>
      <c r="I7" s="1">
        <f t="shared" si="0"/>
        <v>0.78390094095727081</v>
      </c>
      <c r="J7" s="1">
        <f t="shared" si="0"/>
        <v>0.57436118212999387</v>
      </c>
      <c r="K7" s="1">
        <f t="shared" si="0"/>
        <v>0.99503451652665342</v>
      </c>
      <c r="L7" s="1">
        <f t="shared" si="0"/>
        <v>1.241174823700453</v>
      </c>
      <c r="M7" s="1">
        <f t="shared" si="0"/>
        <v>1.0944014286947505</v>
      </c>
      <c r="N7" s="1">
        <f t="shared" si="0"/>
        <v>0.68092839599341781</v>
      </c>
      <c r="O7" s="1" t="e">
        <f t="shared" si="0"/>
        <v>#NUM!</v>
      </c>
      <c r="P7" s="1">
        <f t="shared" si="0"/>
        <v>1.0874438637802504</v>
      </c>
      <c r="Q7" s="1" t="e">
        <f t="shared" si="0"/>
        <v>#NUM!</v>
      </c>
    </row>
    <row r="8" spans="1:17" x14ac:dyDescent="0.25">
      <c r="A8" s="1" t="s">
        <v>1</v>
      </c>
      <c r="B8" s="1">
        <f t="shared" ref="B8:Q8" si="1">LOG(B3,2)</f>
        <v>0.7952153265870554</v>
      </c>
      <c r="C8" s="1">
        <f t="shared" si="1"/>
        <v>-0.23509311834902846</v>
      </c>
      <c r="D8" s="1">
        <f t="shared" si="1"/>
        <v>-0.2009720061124779</v>
      </c>
      <c r="E8" s="1">
        <f t="shared" si="1"/>
        <v>-0.21762488851195258</v>
      </c>
      <c r="F8" s="1">
        <f t="shared" si="1"/>
        <v>-0.56886646401858298</v>
      </c>
      <c r="G8" s="1">
        <f t="shared" si="1"/>
        <v>-3.8670195860620563E-3</v>
      </c>
      <c r="H8" s="1">
        <f t="shared" si="1"/>
        <v>0.9050997660943142</v>
      </c>
      <c r="I8" s="1">
        <f t="shared" si="1"/>
        <v>1.1603931031408055</v>
      </c>
      <c r="J8" s="1">
        <f t="shared" si="1"/>
        <v>0.72960408705059421</v>
      </c>
      <c r="K8" s="1">
        <f t="shared" si="1"/>
        <v>1.052148426684808</v>
      </c>
      <c r="L8" s="1">
        <f t="shared" si="1"/>
        <v>1.000937887754765</v>
      </c>
      <c r="M8" s="1">
        <f t="shared" si="1"/>
        <v>0.92793742427440962</v>
      </c>
      <c r="N8" s="1">
        <f t="shared" si="1"/>
        <v>0.47002495728371196</v>
      </c>
      <c r="O8" s="1">
        <f t="shared" si="1"/>
        <v>0.10501098530625547</v>
      </c>
      <c r="P8" s="1">
        <f t="shared" si="1"/>
        <v>0.91954318410301883</v>
      </c>
      <c r="Q8" s="1">
        <f t="shared" si="1"/>
        <v>-9.3829335999975727E-2</v>
      </c>
    </row>
    <row r="9" spans="1:17" x14ac:dyDescent="0.25">
      <c r="A9" s="1" t="s">
        <v>2</v>
      </c>
      <c r="B9" s="1">
        <f t="shared" ref="B9:Q9" si="2">LOG(B4,2)</f>
        <v>1.0460856284596016</v>
      </c>
      <c r="C9" s="1">
        <f t="shared" si="2"/>
        <v>-0.48211042156225914</v>
      </c>
      <c r="D9" s="1">
        <f t="shared" si="2"/>
        <v>0.16425695807349605</v>
      </c>
      <c r="E9" s="1">
        <f t="shared" si="2"/>
        <v>-0.33669076584469304</v>
      </c>
      <c r="F9" s="1">
        <f t="shared" si="2"/>
        <v>-0.42350016521517653</v>
      </c>
      <c r="G9" s="1">
        <f t="shared" si="2"/>
        <v>-0.31861293234432658</v>
      </c>
      <c r="H9" s="1">
        <f t="shared" si="2"/>
        <v>0.40461837753825441</v>
      </c>
      <c r="I9" s="1">
        <f t="shared" si="2"/>
        <v>0.60144267481755731</v>
      </c>
      <c r="J9" s="1">
        <f t="shared" si="2"/>
        <v>1.0902537128796446</v>
      </c>
      <c r="K9" s="1">
        <f t="shared" si="2"/>
        <v>0.36104595656280752</v>
      </c>
      <c r="L9" s="1">
        <f t="shared" si="2"/>
        <v>0.64451025183802502</v>
      </c>
      <c r="M9" s="1">
        <f t="shared" si="2"/>
        <v>0.68795167476563568</v>
      </c>
      <c r="N9" s="1">
        <f t="shared" si="2"/>
        <v>0.92512806884198517</v>
      </c>
      <c r="O9" s="1">
        <f t="shared" si="2"/>
        <v>0.27218583853811912</v>
      </c>
      <c r="P9" s="1">
        <f t="shared" si="2"/>
        <v>0.90831449379051044</v>
      </c>
      <c r="Q9" s="1">
        <f t="shared" si="2"/>
        <v>1.4917779116644858</v>
      </c>
    </row>
    <row r="12" spans="1:17" ht="53.25" customHeight="1" x14ac:dyDescent="0.25">
      <c r="A12" s="1" t="s">
        <v>26</v>
      </c>
      <c r="B12" s="1" t="s">
        <v>4</v>
      </c>
      <c r="C12" s="1" t="s">
        <v>5</v>
      </c>
      <c r="D12" s="1" t="s">
        <v>13</v>
      </c>
      <c r="E12" s="1" t="s">
        <v>14</v>
      </c>
      <c r="F12" s="1" t="s">
        <v>19</v>
      </c>
      <c r="G12" s="1" t="s">
        <v>20</v>
      </c>
      <c r="H12" s="1" t="s">
        <v>6</v>
      </c>
      <c r="I12" s="1" t="s">
        <v>15</v>
      </c>
      <c r="J12" s="1" t="s">
        <v>16</v>
      </c>
      <c r="K12" s="1" t="s">
        <v>21</v>
      </c>
      <c r="L12" s="1" t="s">
        <v>22</v>
      </c>
      <c r="M12" s="1" t="s">
        <v>7</v>
      </c>
      <c r="N12" s="1" t="s">
        <v>17</v>
      </c>
      <c r="O12" s="1" t="s">
        <v>18</v>
      </c>
      <c r="P12" s="1" t="s">
        <v>23</v>
      </c>
      <c r="Q12" s="1" t="s">
        <v>24</v>
      </c>
    </row>
    <row r="13" spans="1:17" x14ac:dyDescent="0.25">
      <c r="A13" s="1" t="s">
        <v>0</v>
      </c>
      <c r="B13" s="1">
        <v>1</v>
      </c>
      <c r="C13" s="1">
        <v>0.38004819954190555</v>
      </c>
      <c r="D13" s="1">
        <v>0.28435474327132326</v>
      </c>
      <c r="E13" s="1">
        <v>0.66018934621505798</v>
      </c>
      <c r="F13" s="1">
        <v>0.474956506589646</v>
      </c>
      <c r="G13" s="1">
        <v>0.5006685122579827</v>
      </c>
      <c r="H13" s="1">
        <v>0.51864021846754427</v>
      </c>
      <c r="I13" s="1">
        <v>0.50712116116478601</v>
      </c>
      <c r="J13" s="1">
        <v>1.655935634959335</v>
      </c>
      <c r="K13" s="1">
        <v>0.53514783588959591</v>
      </c>
      <c r="L13" s="1">
        <v>0.74183391717972547</v>
      </c>
      <c r="M13" s="1">
        <v>0.8610149374926821</v>
      </c>
      <c r="N13" s="1">
        <v>0.62878804336216765</v>
      </c>
      <c r="P13" s="1">
        <v>0.75430465946187109</v>
      </c>
    </row>
    <row r="14" spans="1:17" x14ac:dyDescent="0.25">
      <c r="A14" s="1" t="s">
        <v>1</v>
      </c>
      <c r="B14" s="1">
        <v>0.96119352514700274</v>
      </c>
      <c r="C14" s="1">
        <v>0.37627788864828937</v>
      </c>
      <c r="D14" s="1">
        <v>0.35193522396827503</v>
      </c>
      <c r="E14" s="1">
        <v>0.32200802054402999</v>
      </c>
      <c r="F14" s="1">
        <v>0.45042145936655986</v>
      </c>
      <c r="G14" s="1">
        <v>1.387598666663487</v>
      </c>
      <c r="H14" s="1">
        <v>0.58943391356334141</v>
      </c>
      <c r="I14" s="1">
        <v>0.54706376912934096</v>
      </c>
      <c r="J14" s="1">
        <v>0.62402010276276543</v>
      </c>
      <c r="K14" s="1">
        <v>0.64958810949565016</v>
      </c>
      <c r="L14" s="1">
        <v>0.4532281955173455</v>
      </c>
      <c r="M14" s="1">
        <v>0.50112100735024845</v>
      </c>
      <c r="N14" s="1">
        <v>0.41256239997907396</v>
      </c>
      <c r="O14" s="1">
        <v>1.1232718106139259</v>
      </c>
      <c r="P14" s="1">
        <v>0.43841711514275894</v>
      </c>
      <c r="Q14" s="1">
        <v>3.4148553126120245</v>
      </c>
    </row>
    <row r="15" spans="1:17" x14ac:dyDescent="0.25">
      <c r="A15" s="1" t="s">
        <v>2</v>
      </c>
      <c r="B15" s="1">
        <v>1.5428011338364385</v>
      </c>
      <c r="C15" s="1">
        <v>0.33491888020858779</v>
      </c>
      <c r="D15" s="1">
        <v>0.35034071499814973</v>
      </c>
      <c r="E15" s="1">
        <v>0.34946668657835339</v>
      </c>
      <c r="F15" s="1">
        <v>0.48276177301406237</v>
      </c>
      <c r="G15" s="1">
        <v>0.84645539021951666</v>
      </c>
      <c r="H15" s="1">
        <v>0.41996084046958121</v>
      </c>
      <c r="I15" s="1">
        <v>0.56787194024553345</v>
      </c>
      <c r="J15" s="1">
        <v>0.48921154343256662</v>
      </c>
      <c r="K15" s="1">
        <v>0.59801361669542319</v>
      </c>
      <c r="L15" s="1">
        <v>2.0700342409598105</v>
      </c>
      <c r="M15" s="1">
        <v>0.63613390506239909</v>
      </c>
      <c r="N15" s="1">
        <v>0.41846655283319112</v>
      </c>
      <c r="O15" s="1">
        <v>1.183808128261292</v>
      </c>
      <c r="P15" s="1">
        <v>0.50510303519918498</v>
      </c>
      <c r="Q15" s="1">
        <v>3.3758794819026225</v>
      </c>
    </row>
    <row r="17" spans="1:17" ht="28.5" customHeight="1" x14ac:dyDescent="0.25">
      <c r="A17" s="1" t="s">
        <v>3</v>
      </c>
      <c r="B17" s="1" t="s">
        <v>4</v>
      </c>
      <c r="C17" s="1" t="s">
        <v>5</v>
      </c>
      <c r="D17" s="1" t="s">
        <v>13</v>
      </c>
      <c r="E17" s="1" t="s">
        <v>14</v>
      </c>
      <c r="F17" s="1" t="s">
        <v>19</v>
      </c>
      <c r="G17" s="1" t="s">
        <v>20</v>
      </c>
      <c r="H17" s="1" t="s">
        <v>6</v>
      </c>
      <c r="I17" s="1" t="s">
        <v>15</v>
      </c>
      <c r="J17" s="1" t="s">
        <v>16</v>
      </c>
      <c r="K17" s="1" t="s">
        <v>21</v>
      </c>
      <c r="L17" s="1" t="s">
        <v>22</v>
      </c>
      <c r="M17" s="1" t="s">
        <v>7</v>
      </c>
      <c r="N17" s="1" t="s">
        <v>17</v>
      </c>
      <c r="O17" s="1" t="s">
        <v>18</v>
      </c>
      <c r="P17" s="1" t="s">
        <v>23</v>
      </c>
      <c r="Q17" s="1" t="s">
        <v>24</v>
      </c>
    </row>
    <row r="18" spans="1:17" x14ac:dyDescent="0.25">
      <c r="A18" s="1" t="s">
        <v>0</v>
      </c>
      <c r="B18" s="1">
        <f>LOG(B13,2)</f>
        <v>0</v>
      </c>
      <c r="C18" s="1">
        <f t="shared" ref="C18:Q18" si="3">LOG(C13,2)</f>
        <v>-1.3957456951985863</v>
      </c>
      <c r="D18" s="1">
        <f t="shared" si="3"/>
        <v>-1.8142362250549595</v>
      </c>
      <c r="E18" s="1">
        <f t="shared" si="3"/>
        <v>-0.59904823758519832</v>
      </c>
      <c r="F18" s="1">
        <f t="shared" si="3"/>
        <v>-1.0741326879708393</v>
      </c>
      <c r="G18" s="1">
        <f t="shared" si="3"/>
        <v>-0.99807236971877533</v>
      </c>
      <c r="H18" s="1">
        <f t="shared" si="3"/>
        <v>-0.94719400914757146</v>
      </c>
      <c r="I18" s="1">
        <f t="shared" si="3"/>
        <v>-0.9795976184111761</v>
      </c>
      <c r="J18" s="1">
        <f t="shared" si="3"/>
        <v>0.72764659739663762</v>
      </c>
      <c r="K18" s="1">
        <f t="shared" si="3"/>
        <v>-0.90199060030400291</v>
      </c>
      <c r="L18" s="1">
        <f t="shared" si="3"/>
        <v>-0.43083186448460714</v>
      </c>
      <c r="M18" s="1">
        <f t="shared" si="3"/>
        <v>-0.21588982815992333</v>
      </c>
      <c r="N18" s="1">
        <f t="shared" si="3"/>
        <v>-0.66935431041124827</v>
      </c>
      <c r="O18" s="1" t="e">
        <f t="shared" si="3"/>
        <v>#NUM!</v>
      </c>
      <c r="P18" s="1">
        <f t="shared" si="3"/>
        <v>-0.40678075717479451</v>
      </c>
      <c r="Q18" s="1" t="e">
        <f t="shared" si="3"/>
        <v>#NUM!</v>
      </c>
    </row>
    <row r="19" spans="1:17" x14ac:dyDescent="0.25">
      <c r="A19" s="1" t="s">
        <v>1</v>
      </c>
      <c r="B19" s="1">
        <f t="shared" ref="B19:Q19" si="4">LOG(B14,2)</f>
        <v>-5.7101164761002243E-2</v>
      </c>
      <c r="C19" s="1">
        <f t="shared" si="4"/>
        <v>-1.4101295805937544</v>
      </c>
      <c r="D19" s="1">
        <f t="shared" si="4"/>
        <v>-1.5066181792618603</v>
      </c>
      <c r="E19" s="1">
        <f t="shared" si="4"/>
        <v>-1.6348314715940884</v>
      </c>
      <c r="F19" s="1">
        <f t="shared" si="4"/>
        <v>-1.1506525317138703</v>
      </c>
      <c r="G19" s="1">
        <f t="shared" si="4"/>
        <v>0.4725903594592597</v>
      </c>
      <c r="H19" s="1">
        <f t="shared" si="4"/>
        <v>-0.76259802539575972</v>
      </c>
      <c r="I19" s="1">
        <f t="shared" si="4"/>
        <v>-0.87021908262923009</v>
      </c>
      <c r="J19" s="1">
        <f t="shared" si="4"/>
        <v>-0.68033558873414379</v>
      </c>
      <c r="K19" s="1">
        <f t="shared" si="4"/>
        <v>-0.62240287019780294</v>
      </c>
      <c r="L19" s="1">
        <f t="shared" si="4"/>
        <v>-1.1416904802696659</v>
      </c>
      <c r="M19" s="1">
        <f t="shared" si="4"/>
        <v>-0.9967690770464992</v>
      </c>
      <c r="N19" s="1">
        <f t="shared" si="4"/>
        <v>-1.2773157516938742</v>
      </c>
      <c r="O19" s="1">
        <f t="shared" si="4"/>
        <v>0.16770707500095397</v>
      </c>
      <c r="P19" s="1">
        <f t="shared" si="4"/>
        <v>-1.1896239748516775</v>
      </c>
      <c r="Q19" s="1">
        <f t="shared" si="4"/>
        <v>1.7718244528347802</v>
      </c>
    </row>
    <row r="20" spans="1:17" x14ac:dyDescent="0.25">
      <c r="A20" s="1" t="s">
        <v>2</v>
      </c>
      <c r="B20" s="1">
        <f t="shared" ref="B20:Q20" si="5">LOG(B15,2)</f>
        <v>0.62555211134610378</v>
      </c>
      <c r="C20" s="1">
        <f t="shared" si="5"/>
        <v>-1.5781163882499045</v>
      </c>
      <c r="D20" s="1">
        <f t="shared" si="5"/>
        <v>-1.5131694335741634</v>
      </c>
      <c r="E20" s="1">
        <f t="shared" si="5"/>
        <v>-1.5167731597412415</v>
      </c>
      <c r="F20" s="1">
        <f t="shared" si="5"/>
        <v>-1.0506166525692324</v>
      </c>
      <c r="G20" s="1">
        <f t="shared" si="5"/>
        <v>-0.24049405748700084</v>
      </c>
      <c r="H20" s="1">
        <f t="shared" si="5"/>
        <v>-1.251673285791741</v>
      </c>
      <c r="I20" s="1">
        <f t="shared" si="5"/>
        <v>-0.81636246797886425</v>
      </c>
      <c r="J20" s="1">
        <f t="shared" si="5"/>
        <v>-1.0314696487971293</v>
      </c>
      <c r="K20" s="1">
        <f t="shared" si="5"/>
        <v>-0.741749760103941</v>
      </c>
      <c r="L20" s="1">
        <f t="shared" si="5"/>
        <v>1.0496546319054454</v>
      </c>
      <c r="M20" s="1">
        <f t="shared" si="5"/>
        <v>-0.65259761265511662</v>
      </c>
      <c r="N20" s="1">
        <f t="shared" si="5"/>
        <v>-1.2568157791369747</v>
      </c>
      <c r="O20" s="1">
        <f t="shared" si="5"/>
        <v>0.24343526775943031</v>
      </c>
      <c r="P20" s="1">
        <f t="shared" si="5"/>
        <v>-0.98535038383759788</v>
      </c>
      <c r="Q20" s="1">
        <f t="shared" si="5"/>
        <v>1.7552634010933916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8"/>
  <sheetViews>
    <sheetView topLeftCell="S85" workbookViewId="0">
      <selection activeCell="Y237" sqref="Y237:AE237"/>
    </sheetView>
  </sheetViews>
  <sheetFormatPr defaultRowHeight="15" x14ac:dyDescent="0.25"/>
  <cols>
    <col min="1" max="1" width="11.140625" style="1" customWidth="1"/>
    <col min="2" max="16384" width="9.140625" style="1"/>
  </cols>
  <sheetData>
    <row r="1" spans="1:35" ht="60" x14ac:dyDescent="0.25">
      <c r="A1" s="1" t="s">
        <v>25</v>
      </c>
      <c r="B1" s="1" t="s">
        <v>4</v>
      </c>
      <c r="C1" s="1" t="s">
        <v>5</v>
      </c>
      <c r="D1" s="1" t="s">
        <v>13</v>
      </c>
      <c r="E1" s="1" t="s">
        <v>14</v>
      </c>
      <c r="F1" s="1" t="s">
        <v>6</v>
      </c>
      <c r="G1" s="1" t="s">
        <v>15</v>
      </c>
      <c r="H1" s="1" t="s">
        <v>16</v>
      </c>
      <c r="I1" s="1" t="s">
        <v>7</v>
      </c>
      <c r="J1" s="1" t="s">
        <v>17</v>
      </c>
      <c r="K1" s="1" t="s">
        <v>18</v>
      </c>
      <c r="Y1" s="1" t="s">
        <v>26</v>
      </c>
      <c r="Z1" s="1" t="s">
        <v>4</v>
      </c>
      <c r="AA1" s="1" t="s">
        <v>5</v>
      </c>
      <c r="AB1" s="1" t="s">
        <v>13</v>
      </c>
      <c r="AC1" s="1" t="s">
        <v>14</v>
      </c>
      <c r="AD1" s="1" t="s">
        <v>6</v>
      </c>
      <c r="AE1" s="1" t="s">
        <v>15</v>
      </c>
      <c r="AF1" s="1" t="s">
        <v>16</v>
      </c>
      <c r="AG1" s="1" t="s">
        <v>7</v>
      </c>
      <c r="AH1" s="1" t="s">
        <v>17</v>
      </c>
      <c r="AI1" s="1" t="s">
        <v>18</v>
      </c>
    </row>
    <row r="2" spans="1:35" x14ac:dyDescent="0.25">
      <c r="A2" s="1" t="s">
        <v>0</v>
      </c>
      <c r="B2" s="1">
        <v>1.711717232264379</v>
      </c>
      <c r="C2" s="1">
        <v>1</v>
      </c>
      <c r="D2" s="1">
        <v>0.68045488151608324</v>
      </c>
      <c r="E2" s="1">
        <v>0.50448546228584756</v>
      </c>
      <c r="F2" s="1">
        <v>2.1619608720863384</v>
      </c>
      <c r="G2" s="1">
        <v>1.7217801508959878</v>
      </c>
      <c r="H2" s="1">
        <v>1.4890179876971035</v>
      </c>
      <c r="I2" s="1">
        <v>2.1352447234971961</v>
      </c>
      <c r="J2" s="1">
        <v>1.603171088051917</v>
      </c>
      <c r="Y2" s="1" t="s">
        <v>0</v>
      </c>
      <c r="Z2" s="1">
        <v>1</v>
      </c>
      <c r="AA2" s="1">
        <v>0.38004819954190555</v>
      </c>
      <c r="AB2" s="1">
        <v>0.28435474327132326</v>
      </c>
      <c r="AC2" s="1">
        <v>0.66018934621505798</v>
      </c>
      <c r="AD2" s="1">
        <v>0.51864021846754427</v>
      </c>
      <c r="AE2" s="1">
        <v>0.50712116116478601</v>
      </c>
      <c r="AF2" s="1">
        <v>1.655935634959335</v>
      </c>
      <c r="AG2" s="1">
        <v>0.8610149374926821</v>
      </c>
      <c r="AH2" s="1">
        <v>0.62878804336216765</v>
      </c>
    </row>
    <row r="3" spans="1:35" x14ac:dyDescent="0.25">
      <c r="A3" s="1" t="s">
        <v>1</v>
      </c>
      <c r="B3" s="1">
        <v>1.7353363591631432</v>
      </c>
      <c r="C3" s="1">
        <v>0.84963015822723331</v>
      </c>
      <c r="D3" s="1">
        <v>0.86996423323012384</v>
      </c>
      <c r="E3" s="1">
        <v>0.85998005841605729</v>
      </c>
      <c r="F3" s="1">
        <v>1.8726739906424896</v>
      </c>
      <c r="G3" s="1">
        <v>2.2351832321796694</v>
      </c>
      <c r="H3" s="1">
        <v>1.6581839804793763</v>
      </c>
      <c r="I3" s="1">
        <v>1.9025540291382239</v>
      </c>
      <c r="J3" s="1">
        <v>1.3851334294249875</v>
      </c>
      <c r="K3" s="1">
        <v>1.0755025797696731</v>
      </c>
      <c r="Y3" s="1" t="s">
        <v>1</v>
      </c>
      <c r="Z3" s="1">
        <v>0.96119352514700274</v>
      </c>
      <c r="AA3" s="1">
        <v>0.37627788864828937</v>
      </c>
      <c r="AB3" s="1">
        <v>0.35193522396827503</v>
      </c>
      <c r="AC3" s="1">
        <v>0.32200802054402999</v>
      </c>
      <c r="AD3" s="1">
        <v>0.58943391356334141</v>
      </c>
      <c r="AE3" s="1">
        <v>0.54706376912934096</v>
      </c>
      <c r="AF3" s="1">
        <v>0.62402010276276543</v>
      </c>
      <c r="AG3" s="1">
        <v>0.50112100735024845</v>
      </c>
      <c r="AH3" s="1">
        <v>0.41256239997907396</v>
      </c>
      <c r="AI3" s="1">
        <v>1.1232718106139259</v>
      </c>
    </row>
    <row r="4" spans="1:35" x14ac:dyDescent="0.25">
      <c r="A4" s="1" t="s">
        <v>2</v>
      </c>
      <c r="B4" s="1">
        <v>2.0649196267628547</v>
      </c>
      <c r="C4" s="1">
        <v>0.7159295724034308</v>
      </c>
      <c r="D4" s="1">
        <v>1.1205887842250482</v>
      </c>
      <c r="E4" s="1">
        <v>0.791855577794087</v>
      </c>
      <c r="F4" s="1">
        <v>1.3237387080104568</v>
      </c>
      <c r="G4" s="1">
        <v>1.5172330199196882</v>
      </c>
      <c r="H4" s="1">
        <v>2.1291147588885266</v>
      </c>
      <c r="I4" s="1">
        <v>1.6109946185125521</v>
      </c>
      <c r="J4" s="1">
        <v>1.898852796639503</v>
      </c>
      <c r="K4" s="1">
        <v>1.2076361412560799</v>
      </c>
      <c r="Y4" s="1" t="s">
        <v>2</v>
      </c>
      <c r="Z4" s="1">
        <v>1.5428011338364385</v>
      </c>
      <c r="AA4" s="1">
        <v>0.33491888020858779</v>
      </c>
      <c r="AB4" s="1">
        <v>0.35034071499814973</v>
      </c>
      <c r="AC4" s="1">
        <v>0.34946668657835339</v>
      </c>
      <c r="AD4" s="1">
        <v>0.41996084046958121</v>
      </c>
      <c r="AE4" s="1">
        <v>0.56787194024553345</v>
      </c>
      <c r="AF4" s="1">
        <v>0.48921154343256662</v>
      </c>
      <c r="AG4" s="1">
        <v>0.63613390506239909</v>
      </c>
      <c r="AH4" s="1">
        <v>0.41846655283319112</v>
      </c>
      <c r="AI4" s="1">
        <v>1.183808128261292</v>
      </c>
    </row>
    <row r="6" spans="1:35" x14ac:dyDescent="0.25">
      <c r="A6" s="2" t="s">
        <v>27</v>
      </c>
    </row>
    <row r="7" spans="1:35" x14ac:dyDescent="0.25">
      <c r="A7" s="2" t="s">
        <v>28</v>
      </c>
      <c r="Y7" s="2" t="s">
        <v>229</v>
      </c>
    </row>
    <row r="8" spans="1:35" x14ac:dyDescent="0.25">
      <c r="A8" s="2" t="s">
        <v>29</v>
      </c>
      <c r="Y8" s="2" t="s">
        <v>28</v>
      </c>
    </row>
    <row r="9" spans="1:35" x14ac:dyDescent="0.25">
      <c r="A9" s="2"/>
      <c r="Y9" s="2" t="s">
        <v>29</v>
      </c>
    </row>
    <row r="10" spans="1:35" x14ac:dyDescent="0.25">
      <c r="A10" s="2" t="s">
        <v>30</v>
      </c>
      <c r="Y10" s="2"/>
    </row>
    <row r="11" spans="1:35" x14ac:dyDescent="0.25">
      <c r="A11" s="2"/>
      <c r="Y11" s="2" t="s">
        <v>30</v>
      </c>
    </row>
    <row r="12" spans="1:35" x14ac:dyDescent="0.25">
      <c r="A12" s="2" t="s">
        <v>31</v>
      </c>
      <c r="Y12" s="2"/>
    </row>
    <row r="13" spans="1:35" x14ac:dyDescent="0.25">
      <c r="A13" s="2" t="s">
        <v>32</v>
      </c>
      <c r="Y13" s="2" t="s">
        <v>31</v>
      </c>
    </row>
    <row r="14" spans="1:35" x14ac:dyDescent="0.25">
      <c r="A14" s="2" t="s">
        <v>33</v>
      </c>
      <c r="Y14" s="2" t="s">
        <v>32</v>
      </c>
    </row>
    <row r="15" spans="1:35" x14ac:dyDescent="0.25">
      <c r="A15" s="2"/>
      <c r="Y15" s="2" t="s">
        <v>33</v>
      </c>
    </row>
    <row r="16" spans="1:35" x14ac:dyDescent="0.25">
      <c r="A16" s="2"/>
      <c r="Y16" s="2"/>
    </row>
    <row r="17" spans="1:25" x14ac:dyDescent="0.25">
      <c r="A17" s="2" t="s">
        <v>34</v>
      </c>
      <c r="Y17" s="2"/>
    </row>
    <row r="18" spans="1:25" x14ac:dyDescent="0.25">
      <c r="A18" s="2"/>
      <c r="Y18" s="2" t="s">
        <v>34</v>
      </c>
    </row>
    <row r="19" spans="1:25" x14ac:dyDescent="0.25">
      <c r="A19" s="2" t="s">
        <v>35</v>
      </c>
      <c r="Y19" s="2"/>
    </row>
    <row r="20" spans="1:25" x14ac:dyDescent="0.25">
      <c r="A20" s="2" t="s">
        <v>36</v>
      </c>
      <c r="Y20" s="2" t="s">
        <v>35</v>
      </c>
    </row>
    <row r="21" spans="1:25" x14ac:dyDescent="0.25">
      <c r="A21" s="2" t="s">
        <v>37</v>
      </c>
      <c r="Y21" s="2" t="s">
        <v>230</v>
      </c>
    </row>
    <row r="22" spans="1:25" x14ac:dyDescent="0.25">
      <c r="A22" s="2" t="s">
        <v>38</v>
      </c>
      <c r="Y22" s="2" t="s">
        <v>231</v>
      </c>
    </row>
    <row r="23" spans="1:25" x14ac:dyDescent="0.25">
      <c r="A23" s="2" t="s">
        <v>39</v>
      </c>
      <c r="Y23" s="2" t="s">
        <v>232</v>
      </c>
    </row>
    <row r="24" spans="1:25" x14ac:dyDescent="0.25">
      <c r="A24" s="2" t="s">
        <v>40</v>
      </c>
      <c r="Y24" s="2" t="s">
        <v>233</v>
      </c>
    </row>
    <row r="25" spans="1:25" x14ac:dyDescent="0.25">
      <c r="A25" s="2" t="s">
        <v>41</v>
      </c>
      <c r="Y25" s="2" t="s">
        <v>234</v>
      </c>
    </row>
    <row r="26" spans="1:25" x14ac:dyDescent="0.25">
      <c r="A26" s="2" t="s">
        <v>42</v>
      </c>
      <c r="Y26" s="2" t="s">
        <v>235</v>
      </c>
    </row>
    <row r="27" spans="1:25" x14ac:dyDescent="0.25">
      <c r="A27" s="2" t="s">
        <v>43</v>
      </c>
      <c r="Y27" s="2" t="s">
        <v>236</v>
      </c>
    </row>
    <row r="28" spans="1:25" x14ac:dyDescent="0.25">
      <c r="A28" s="2" t="s">
        <v>44</v>
      </c>
      <c r="Y28" s="2" t="s">
        <v>237</v>
      </c>
    </row>
    <row r="29" spans="1:25" x14ac:dyDescent="0.25">
      <c r="A29" s="2" t="s">
        <v>45</v>
      </c>
      <c r="Y29" s="2" t="s">
        <v>238</v>
      </c>
    </row>
    <row r="30" spans="1:25" x14ac:dyDescent="0.25">
      <c r="A30" s="2"/>
      <c r="Y30" s="2" t="s">
        <v>239</v>
      </c>
    </row>
    <row r="31" spans="1:25" x14ac:dyDescent="0.25">
      <c r="A31" s="2" t="s">
        <v>46</v>
      </c>
      <c r="Y31" s="2"/>
    </row>
    <row r="32" spans="1:25" x14ac:dyDescent="0.25">
      <c r="A32" s="2"/>
      <c r="Y32" s="2" t="s">
        <v>46</v>
      </c>
    </row>
    <row r="33" spans="1:25" x14ac:dyDescent="0.25">
      <c r="A33" s="2"/>
      <c r="Y33" s="2"/>
    </row>
    <row r="34" spans="1:25" x14ac:dyDescent="0.25">
      <c r="A34" s="2" t="s">
        <v>47</v>
      </c>
      <c r="Y34" s="2"/>
    </row>
    <row r="35" spans="1:25" x14ac:dyDescent="0.25">
      <c r="A35" s="2"/>
      <c r="Y35" s="2" t="s">
        <v>47</v>
      </c>
    </row>
    <row r="36" spans="1:25" x14ac:dyDescent="0.25">
      <c r="A36" s="2" t="s">
        <v>48</v>
      </c>
      <c r="Y36" s="2"/>
    </row>
    <row r="37" spans="1:25" x14ac:dyDescent="0.25">
      <c r="A37" s="2" t="s">
        <v>49</v>
      </c>
      <c r="Y37" s="2" t="s">
        <v>48</v>
      </c>
    </row>
    <row r="38" spans="1:25" x14ac:dyDescent="0.25">
      <c r="A38" s="2" t="s">
        <v>50</v>
      </c>
      <c r="Y38" s="2" t="s">
        <v>49</v>
      </c>
    </row>
    <row r="39" spans="1:25" x14ac:dyDescent="0.25">
      <c r="A39" s="2" t="s">
        <v>51</v>
      </c>
      <c r="Y39" s="2" t="s">
        <v>240</v>
      </c>
    </row>
    <row r="40" spans="1:25" x14ac:dyDescent="0.25">
      <c r="A40" s="2"/>
      <c r="Y40" s="2" t="s">
        <v>241</v>
      </c>
    </row>
    <row r="41" spans="1:25" x14ac:dyDescent="0.25">
      <c r="A41" s="2" t="s">
        <v>52</v>
      </c>
      <c r="Y41" s="2"/>
    </row>
    <row r="42" spans="1:25" x14ac:dyDescent="0.25">
      <c r="A42" s="2" t="s">
        <v>53</v>
      </c>
      <c r="Y42" s="2" t="s">
        <v>52</v>
      </c>
    </row>
    <row r="43" spans="1:25" x14ac:dyDescent="0.25">
      <c r="A43" s="2"/>
      <c r="Y43" s="2" t="s">
        <v>53</v>
      </c>
    </row>
    <row r="44" spans="1:25" x14ac:dyDescent="0.25">
      <c r="Y44" s="2"/>
    </row>
    <row r="45" spans="1:25" x14ac:dyDescent="0.25">
      <c r="A45" s="2" t="s">
        <v>54</v>
      </c>
      <c r="Y45" s="2" t="s">
        <v>54</v>
      </c>
    </row>
    <row r="46" spans="1:25" x14ac:dyDescent="0.25">
      <c r="A46" s="2"/>
      <c r="Y46" s="2"/>
    </row>
    <row r="47" spans="1:25" x14ac:dyDescent="0.25">
      <c r="A47" s="2" t="s">
        <v>30</v>
      </c>
      <c r="Y47" s="2" t="s">
        <v>30</v>
      </c>
    </row>
    <row r="48" spans="1:25" x14ac:dyDescent="0.25">
      <c r="A48" s="2"/>
      <c r="Y48" s="2"/>
    </row>
    <row r="49" spans="1:25" x14ac:dyDescent="0.25">
      <c r="A49" s="2" t="s">
        <v>55</v>
      </c>
      <c r="Y49" s="2" t="s">
        <v>55</v>
      </c>
    </row>
    <row r="50" spans="1:25" x14ac:dyDescent="0.25">
      <c r="A50" s="2" t="s">
        <v>56</v>
      </c>
      <c r="Y50" s="2" t="s">
        <v>56</v>
      </c>
    </row>
    <row r="51" spans="1:25" x14ac:dyDescent="0.25">
      <c r="A51" s="2" t="s">
        <v>33</v>
      </c>
      <c r="Y51" s="2" t="s">
        <v>33</v>
      </c>
    </row>
    <row r="52" spans="1:25" x14ac:dyDescent="0.25">
      <c r="A52" s="2" t="s">
        <v>57</v>
      </c>
      <c r="Y52" s="2" t="s">
        <v>57</v>
      </c>
    </row>
    <row r="53" spans="1:25" x14ac:dyDescent="0.25">
      <c r="A53" s="2"/>
      <c r="Y53" s="2"/>
    </row>
    <row r="54" spans="1:25" x14ac:dyDescent="0.25">
      <c r="A54" s="2" t="s">
        <v>58</v>
      </c>
      <c r="Y54" s="2" t="s">
        <v>58</v>
      </c>
    </row>
    <row r="55" spans="1:25" x14ac:dyDescent="0.25">
      <c r="A55" s="2"/>
      <c r="Y55" s="2"/>
    </row>
    <row r="56" spans="1:25" x14ac:dyDescent="0.25">
      <c r="A56" s="2"/>
      <c r="Y56" s="2"/>
    </row>
    <row r="57" spans="1:25" x14ac:dyDescent="0.25">
      <c r="A57" s="2" t="s">
        <v>59</v>
      </c>
      <c r="Y57" s="2" t="s">
        <v>59</v>
      </c>
    </row>
    <row r="58" spans="1:25" x14ac:dyDescent="0.25">
      <c r="A58" s="2"/>
      <c r="Y58" s="2"/>
    </row>
    <row r="59" spans="1:25" x14ac:dyDescent="0.25">
      <c r="A59" s="2" t="s">
        <v>60</v>
      </c>
      <c r="Y59" s="2" t="s">
        <v>60</v>
      </c>
    </row>
    <row r="60" spans="1:25" x14ac:dyDescent="0.25">
      <c r="A60" s="2" t="s">
        <v>61</v>
      </c>
      <c r="Y60" s="2" t="s">
        <v>61</v>
      </c>
    </row>
    <row r="61" spans="1:25" x14ac:dyDescent="0.25">
      <c r="A61" s="2" t="s">
        <v>62</v>
      </c>
      <c r="Y61" s="2" t="s">
        <v>62</v>
      </c>
    </row>
    <row r="62" spans="1:25" x14ac:dyDescent="0.25">
      <c r="A62" s="2"/>
      <c r="Y62" s="2"/>
    </row>
    <row r="63" spans="1:25" x14ac:dyDescent="0.25">
      <c r="A63" s="2"/>
      <c r="Y63" s="2"/>
    </row>
    <row r="64" spans="1:25" x14ac:dyDescent="0.25">
      <c r="A64" s="2" t="s">
        <v>63</v>
      </c>
      <c r="Y64" s="2" t="s">
        <v>63</v>
      </c>
    </row>
    <row r="65" spans="1:25" x14ac:dyDescent="0.25">
      <c r="A65" s="2"/>
      <c r="Y65" s="2"/>
    </row>
    <row r="66" spans="1:25" x14ac:dyDescent="0.25">
      <c r="A66" s="2" t="s">
        <v>64</v>
      </c>
      <c r="Y66" s="2" t="s">
        <v>64</v>
      </c>
    </row>
    <row r="67" spans="1:25" x14ac:dyDescent="0.25">
      <c r="A67" s="2" t="s">
        <v>65</v>
      </c>
      <c r="Y67" s="2" t="s">
        <v>242</v>
      </c>
    </row>
    <row r="68" spans="1:25" x14ac:dyDescent="0.25">
      <c r="A68" s="2" t="s">
        <v>66</v>
      </c>
      <c r="Y68" s="2" t="s">
        <v>243</v>
      </c>
    </row>
    <row r="69" spans="1:25" x14ac:dyDescent="0.25">
      <c r="A69" s="2" t="s">
        <v>67</v>
      </c>
      <c r="Y69" s="2" t="s">
        <v>244</v>
      </c>
    </row>
    <row r="70" spans="1:25" x14ac:dyDescent="0.25">
      <c r="A70" s="2"/>
      <c r="Y70" s="2"/>
    </row>
    <row r="71" spans="1:25" x14ac:dyDescent="0.25">
      <c r="A71" s="2"/>
      <c r="Y71" s="2"/>
    </row>
    <row r="72" spans="1:25" x14ac:dyDescent="0.25">
      <c r="A72" s="2" t="s">
        <v>68</v>
      </c>
      <c r="Y72" s="2" t="s">
        <v>68</v>
      </c>
    </row>
    <row r="73" spans="1:25" x14ac:dyDescent="0.25">
      <c r="A73" s="2"/>
      <c r="Y73" s="2"/>
    </row>
    <row r="74" spans="1:25" x14ac:dyDescent="0.25">
      <c r="A74" s="2" t="s">
        <v>69</v>
      </c>
      <c r="Y74" s="2" t="s">
        <v>69</v>
      </c>
    </row>
    <row r="75" spans="1:25" x14ac:dyDescent="0.25">
      <c r="A75" s="2" t="s">
        <v>70</v>
      </c>
      <c r="Y75" s="2" t="s">
        <v>245</v>
      </c>
    </row>
    <row r="76" spans="1:25" x14ac:dyDescent="0.25">
      <c r="A76" s="2"/>
      <c r="Y76" s="2"/>
    </row>
    <row r="77" spans="1:25" x14ac:dyDescent="0.25">
      <c r="A77" s="2"/>
      <c r="Y77" s="2"/>
    </row>
    <row r="78" spans="1:25" x14ac:dyDescent="0.25">
      <c r="A78" s="2" t="s">
        <v>71</v>
      </c>
      <c r="Y78" s="2" t="s">
        <v>71</v>
      </c>
    </row>
    <row r="79" spans="1:25" x14ac:dyDescent="0.25">
      <c r="A79" s="2"/>
      <c r="Y79" s="2"/>
    </row>
    <row r="80" spans="1:25" x14ac:dyDescent="0.25">
      <c r="A80" s="2" t="s">
        <v>72</v>
      </c>
      <c r="Y80" s="2" t="s">
        <v>72</v>
      </c>
    </row>
    <row r="81" spans="1:25" x14ac:dyDescent="0.25">
      <c r="A81" s="2" t="s">
        <v>73</v>
      </c>
      <c r="Y81" s="2" t="s">
        <v>246</v>
      </c>
    </row>
    <row r="82" spans="1:25" x14ac:dyDescent="0.25">
      <c r="A82" s="2" t="s">
        <v>74</v>
      </c>
      <c r="Y82" s="2" t="s">
        <v>247</v>
      </c>
    </row>
    <row r="83" spans="1:25" x14ac:dyDescent="0.25">
      <c r="A83" s="2" t="s">
        <v>75</v>
      </c>
      <c r="Y83" s="2" t="s">
        <v>248</v>
      </c>
    </row>
    <row r="84" spans="1:25" x14ac:dyDescent="0.25">
      <c r="A84" s="2" t="s">
        <v>76</v>
      </c>
      <c r="Y84" s="2" t="s">
        <v>249</v>
      </c>
    </row>
    <row r="85" spans="1:25" x14ac:dyDescent="0.25">
      <c r="A85" s="2" t="s">
        <v>77</v>
      </c>
      <c r="Y85" s="2" t="s">
        <v>250</v>
      </c>
    </row>
    <row r="86" spans="1:25" x14ac:dyDescent="0.25">
      <c r="A86" s="2" t="s">
        <v>78</v>
      </c>
      <c r="Y86" s="2" t="s">
        <v>251</v>
      </c>
    </row>
    <row r="87" spans="1:25" x14ac:dyDescent="0.25">
      <c r="A87" s="2" t="s">
        <v>79</v>
      </c>
      <c r="Y87" s="2" t="s">
        <v>252</v>
      </c>
    </row>
    <row r="88" spans="1:25" x14ac:dyDescent="0.25">
      <c r="A88" s="2" t="s">
        <v>80</v>
      </c>
      <c r="Y88" s="2" t="s">
        <v>253</v>
      </c>
    </row>
    <row r="89" spans="1:25" x14ac:dyDescent="0.25">
      <c r="A89" s="2" t="s">
        <v>81</v>
      </c>
      <c r="Y89" s="2" t="s">
        <v>254</v>
      </c>
    </row>
    <row r="90" spans="1:25" x14ac:dyDescent="0.25">
      <c r="A90" s="2" t="s">
        <v>82</v>
      </c>
      <c r="Y90" s="2" t="s">
        <v>255</v>
      </c>
    </row>
    <row r="91" spans="1:25" x14ac:dyDescent="0.25">
      <c r="A91" s="2"/>
      <c r="Y91" s="2"/>
    </row>
    <row r="92" spans="1:25" x14ac:dyDescent="0.25">
      <c r="A92" s="2" t="s">
        <v>83</v>
      </c>
      <c r="Y92" s="2" t="s">
        <v>256</v>
      </c>
    </row>
    <row r="93" spans="1:25" x14ac:dyDescent="0.25">
      <c r="A93" s="2"/>
      <c r="Y93" s="2"/>
    </row>
    <row r="94" spans="1:25" x14ac:dyDescent="0.25">
      <c r="A94" s="2" t="s">
        <v>28</v>
      </c>
      <c r="Y94" s="2" t="s">
        <v>28</v>
      </c>
    </row>
    <row r="95" spans="1:25" x14ac:dyDescent="0.25">
      <c r="A95" s="2" t="s">
        <v>84</v>
      </c>
      <c r="Y95" s="2" t="s">
        <v>84</v>
      </c>
    </row>
    <row r="96" spans="1:25" x14ac:dyDescent="0.25">
      <c r="A96" s="2"/>
      <c r="Y96" s="2"/>
    </row>
    <row r="97" spans="1:25" x14ac:dyDescent="0.25">
      <c r="A97" s="2" t="s">
        <v>85</v>
      </c>
      <c r="Y97" s="2" t="s">
        <v>85</v>
      </c>
    </row>
    <row r="98" spans="1:25" x14ac:dyDescent="0.25">
      <c r="A98" s="2"/>
      <c r="Y98" s="2"/>
    </row>
    <row r="99" spans="1:25" x14ac:dyDescent="0.25">
      <c r="A99" s="2" t="s">
        <v>86</v>
      </c>
      <c r="Y99" s="2" t="s">
        <v>86</v>
      </c>
    </row>
    <row r="100" spans="1:25" x14ac:dyDescent="0.25">
      <c r="A100" s="2" t="s">
        <v>87</v>
      </c>
      <c r="Y100" s="2" t="s">
        <v>257</v>
      </c>
    </row>
    <row r="101" spans="1:25" x14ac:dyDescent="0.25">
      <c r="A101" s="2" t="s">
        <v>88</v>
      </c>
      <c r="Y101" s="2" t="s">
        <v>258</v>
      </c>
    </row>
    <row r="102" spans="1:25" x14ac:dyDescent="0.25">
      <c r="A102" s="2" t="s">
        <v>89</v>
      </c>
      <c r="Y102" s="2" t="s">
        <v>259</v>
      </c>
    </row>
    <row r="103" spans="1:25" x14ac:dyDescent="0.25">
      <c r="A103" s="2" t="s">
        <v>90</v>
      </c>
      <c r="Y103" s="2" t="s">
        <v>260</v>
      </c>
    </row>
    <row r="104" spans="1:25" x14ac:dyDescent="0.25">
      <c r="A104" s="2" t="s">
        <v>91</v>
      </c>
      <c r="Y104" s="2" t="s">
        <v>261</v>
      </c>
    </row>
    <row r="105" spans="1:25" x14ac:dyDescent="0.25">
      <c r="A105" s="2" t="s">
        <v>92</v>
      </c>
      <c r="Y105" s="2" t="s">
        <v>262</v>
      </c>
    </row>
    <row r="106" spans="1:25" x14ac:dyDescent="0.25">
      <c r="A106" s="2" t="s">
        <v>93</v>
      </c>
      <c r="Y106" s="2" t="s">
        <v>263</v>
      </c>
    </row>
    <row r="107" spans="1:25" x14ac:dyDescent="0.25">
      <c r="A107" s="2" t="s">
        <v>94</v>
      </c>
      <c r="Y107" s="2" t="s">
        <v>264</v>
      </c>
    </row>
    <row r="108" spans="1:25" x14ac:dyDescent="0.25">
      <c r="A108" s="2" t="s">
        <v>95</v>
      </c>
      <c r="Y108" s="2" t="s">
        <v>265</v>
      </c>
    </row>
    <row r="109" spans="1:25" x14ac:dyDescent="0.25">
      <c r="A109" s="2" t="s">
        <v>96</v>
      </c>
      <c r="Y109" s="2" t="s">
        <v>266</v>
      </c>
    </row>
    <row r="110" spans="1:25" x14ac:dyDescent="0.25">
      <c r="A110" s="2"/>
      <c r="Y110" s="2"/>
    </row>
    <row r="111" spans="1:25" x14ac:dyDescent="0.25">
      <c r="A111" s="2" t="s">
        <v>97</v>
      </c>
      <c r="Y111" s="2" t="s">
        <v>97</v>
      </c>
    </row>
    <row r="112" spans="1:25" x14ac:dyDescent="0.25">
      <c r="A112" s="2"/>
      <c r="Y112" s="2"/>
    </row>
    <row r="113" spans="1:25" x14ac:dyDescent="0.25">
      <c r="A113" s="2"/>
      <c r="Y113" s="2"/>
    </row>
    <row r="114" spans="1:25" x14ac:dyDescent="0.25">
      <c r="A114" s="2" t="s">
        <v>98</v>
      </c>
      <c r="Y114" s="2" t="s">
        <v>98</v>
      </c>
    </row>
    <row r="115" spans="1:25" x14ac:dyDescent="0.25">
      <c r="A115" s="2"/>
      <c r="Y115" s="2"/>
    </row>
    <row r="116" spans="1:25" x14ac:dyDescent="0.25">
      <c r="A116" s="2" t="s">
        <v>99</v>
      </c>
      <c r="Y116" s="2" t="s">
        <v>99</v>
      </c>
    </row>
    <row r="117" spans="1:25" x14ac:dyDescent="0.25">
      <c r="A117" s="2" t="s">
        <v>100</v>
      </c>
      <c r="Y117" s="2" t="s">
        <v>100</v>
      </c>
    </row>
    <row r="118" spans="1:25" x14ac:dyDescent="0.25">
      <c r="A118" s="2" t="s">
        <v>101</v>
      </c>
      <c r="Y118" s="2" t="s">
        <v>267</v>
      </c>
    </row>
    <row r="119" spans="1:25" x14ac:dyDescent="0.25">
      <c r="A119" s="2" t="s">
        <v>102</v>
      </c>
      <c r="Y119" s="2" t="s">
        <v>268</v>
      </c>
    </row>
    <row r="120" spans="1:25" x14ac:dyDescent="0.25">
      <c r="A120" s="2" t="s">
        <v>103</v>
      </c>
      <c r="Y120" s="2" t="s">
        <v>269</v>
      </c>
    </row>
    <row r="121" spans="1:25" x14ac:dyDescent="0.25">
      <c r="A121" s="2" t="s">
        <v>104</v>
      </c>
      <c r="Y121" s="2" t="s">
        <v>270</v>
      </c>
    </row>
    <row r="122" spans="1:25" x14ac:dyDescent="0.25">
      <c r="A122" s="2" t="s">
        <v>105</v>
      </c>
      <c r="Y122" s="2" t="s">
        <v>271</v>
      </c>
    </row>
    <row r="123" spans="1:25" x14ac:dyDescent="0.25">
      <c r="A123" s="2" t="s">
        <v>106</v>
      </c>
      <c r="Y123" s="2" t="s">
        <v>272</v>
      </c>
    </row>
    <row r="124" spans="1:25" x14ac:dyDescent="0.25">
      <c r="A124" s="2" t="s">
        <v>107</v>
      </c>
      <c r="Y124" s="2" t="s">
        <v>273</v>
      </c>
    </row>
    <row r="125" spans="1:25" x14ac:dyDescent="0.25">
      <c r="A125" s="2" t="s">
        <v>108</v>
      </c>
      <c r="Y125" s="2" t="s">
        <v>274</v>
      </c>
    </row>
    <row r="126" spans="1:25" x14ac:dyDescent="0.25">
      <c r="A126" s="2" t="s">
        <v>109</v>
      </c>
      <c r="Y126" s="2" t="s">
        <v>275</v>
      </c>
    </row>
    <row r="127" spans="1:25" x14ac:dyDescent="0.25">
      <c r="A127" s="2" t="s">
        <v>110</v>
      </c>
      <c r="Y127" s="2" t="s">
        <v>276</v>
      </c>
    </row>
    <row r="128" spans="1:25" x14ac:dyDescent="0.25">
      <c r="A128" s="2" t="s">
        <v>111</v>
      </c>
      <c r="Y128" s="2" t="s">
        <v>277</v>
      </c>
    </row>
    <row r="129" spans="1:25" x14ac:dyDescent="0.25">
      <c r="A129" s="2" t="s">
        <v>112</v>
      </c>
      <c r="Y129" s="2" t="s">
        <v>278</v>
      </c>
    </row>
    <row r="130" spans="1:25" x14ac:dyDescent="0.25">
      <c r="A130" s="2" t="s">
        <v>113</v>
      </c>
      <c r="Y130" s="2" t="s">
        <v>279</v>
      </c>
    </row>
    <row r="131" spans="1:25" x14ac:dyDescent="0.25">
      <c r="A131" s="2" t="s">
        <v>114</v>
      </c>
      <c r="Y131" s="2" t="s">
        <v>280</v>
      </c>
    </row>
    <row r="132" spans="1:25" x14ac:dyDescent="0.25">
      <c r="A132" s="2" t="s">
        <v>115</v>
      </c>
      <c r="Y132" s="2" t="s">
        <v>281</v>
      </c>
    </row>
    <row r="133" spans="1:25" x14ac:dyDescent="0.25">
      <c r="A133" s="2" t="s">
        <v>116</v>
      </c>
      <c r="Y133" s="2" t="s">
        <v>282</v>
      </c>
    </row>
    <row r="134" spans="1:25" x14ac:dyDescent="0.25">
      <c r="A134" s="2" t="s">
        <v>117</v>
      </c>
      <c r="Y134" s="2" t="s">
        <v>283</v>
      </c>
    </row>
    <row r="135" spans="1:25" x14ac:dyDescent="0.25">
      <c r="A135" s="2" t="s">
        <v>118</v>
      </c>
      <c r="Y135" s="2" t="s">
        <v>284</v>
      </c>
    </row>
    <row r="136" spans="1:25" x14ac:dyDescent="0.25">
      <c r="A136" s="2" t="s">
        <v>119</v>
      </c>
      <c r="Y136" s="2" t="s">
        <v>285</v>
      </c>
    </row>
    <row r="137" spans="1:25" x14ac:dyDescent="0.25">
      <c r="A137" s="2" t="s">
        <v>120</v>
      </c>
      <c r="Y137" s="2" t="s">
        <v>286</v>
      </c>
    </row>
    <row r="138" spans="1:25" x14ac:dyDescent="0.25">
      <c r="A138" s="2" t="s">
        <v>121</v>
      </c>
      <c r="Y138" s="2" t="s">
        <v>287</v>
      </c>
    </row>
    <row r="139" spans="1:25" x14ac:dyDescent="0.25">
      <c r="A139" s="2" t="s">
        <v>122</v>
      </c>
      <c r="Y139" s="2" t="s">
        <v>288</v>
      </c>
    </row>
    <row r="140" spans="1:25" x14ac:dyDescent="0.25">
      <c r="A140" s="2" t="s">
        <v>123</v>
      </c>
      <c r="Y140" s="2" t="s">
        <v>289</v>
      </c>
    </row>
    <row r="141" spans="1:25" x14ac:dyDescent="0.25">
      <c r="A141" s="2" t="s">
        <v>124</v>
      </c>
      <c r="Y141" s="2" t="s">
        <v>290</v>
      </c>
    </row>
    <row r="142" spans="1:25" x14ac:dyDescent="0.25">
      <c r="A142" s="2" t="s">
        <v>125</v>
      </c>
      <c r="Y142" s="2" t="s">
        <v>291</v>
      </c>
    </row>
    <row r="143" spans="1:25" x14ac:dyDescent="0.25">
      <c r="A143" s="2" t="s">
        <v>126</v>
      </c>
      <c r="Y143" s="2" t="s">
        <v>292</v>
      </c>
    </row>
    <row r="144" spans="1:25" x14ac:dyDescent="0.25">
      <c r="A144" s="2" t="s">
        <v>127</v>
      </c>
      <c r="Y144" s="2" t="s">
        <v>293</v>
      </c>
    </row>
    <row r="145" spans="1:31" x14ac:dyDescent="0.25">
      <c r="A145" s="2" t="s">
        <v>128</v>
      </c>
      <c r="Y145" s="2" t="s">
        <v>294</v>
      </c>
    </row>
    <row r="146" spans="1:31" x14ac:dyDescent="0.25">
      <c r="A146" s="2" t="s">
        <v>129</v>
      </c>
      <c r="Y146" s="2" t="s">
        <v>295</v>
      </c>
    </row>
    <row r="147" spans="1:31" x14ac:dyDescent="0.25">
      <c r="A147" s="2" t="s">
        <v>130</v>
      </c>
      <c r="Y147" s="2" t="s">
        <v>296</v>
      </c>
    </row>
    <row r="148" spans="1:31" x14ac:dyDescent="0.25">
      <c r="A148" s="2" t="s">
        <v>131</v>
      </c>
      <c r="Y148" s="2" t="s">
        <v>297</v>
      </c>
    </row>
    <row r="149" spans="1:31" x14ac:dyDescent="0.25">
      <c r="A149" s="2" t="s">
        <v>132</v>
      </c>
      <c r="Y149" s="2" t="s">
        <v>298</v>
      </c>
    </row>
    <row r="150" spans="1:31" x14ac:dyDescent="0.25">
      <c r="A150" s="2" t="s">
        <v>133</v>
      </c>
      <c r="Y150" s="2" t="s">
        <v>299</v>
      </c>
    </row>
    <row r="151" spans="1:31" x14ac:dyDescent="0.25">
      <c r="A151" s="2" t="s">
        <v>134</v>
      </c>
      <c r="Y151" s="2" t="s">
        <v>300</v>
      </c>
    </row>
    <row r="152" spans="1:31" x14ac:dyDescent="0.25">
      <c r="A152" s="2" t="s">
        <v>135</v>
      </c>
      <c r="Y152" s="2" t="s">
        <v>301</v>
      </c>
    </row>
    <row r="153" spans="1:31" x14ac:dyDescent="0.25">
      <c r="A153" s="2" t="s">
        <v>136</v>
      </c>
      <c r="Y153" s="7" t="s">
        <v>302</v>
      </c>
      <c r="Z153" s="8"/>
      <c r="AA153" s="8"/>
      <c r="AB153" s="8"/>
      <c r="AC153" s="8"/>
      <c r="AD153" s="8"/>
      <c r="AE153" s="8"/>
    </row>
    <row r="154" spans="1:31" x14ac:dyDescent="0.25">
      <c r="A154" s="2" t="s">
        <v>137</v>
      </c>
      <c r="Y154" s="2" t="s">
        <v>303</v>
      </c>
    </row>
    <row r="155" spans="1:31" x14ac:dyDescent="0.25">
      <c r="A155" s="2" t="s">
        <v>138</v>
      </c>
      <c r="Y155" s="2" t="s">
        <v>304</v>
      </c>
    </row>
    <row r="156" spans="1:31" x14ac:dyDescent="0.25">
      <c r="A156" s="2" t="s">
        <v>139</v>
      </c>
      <c r="Y156" s="2" t="s">
        <v>305</v>
      </c>
    </row>
    <row r="157" spans="1:31" x14ac:dyDescent="0.25">
      <c r="A157" s="2" t="s">
        <v>140</v>
      </c>
      <c r="Y157" s="2" t="s">
        <v>306</v>
      </c>
    </row>
    <row r="158" spans="1:31" x14ac:dyDescent="0.25">
      <c r="A158" s="2" t="s">
        <v>141</v>
      </c>
      <c r="Y158" s="2" t="s">
        <v>307</v>
      </c>
    </row>
    <row r="159" spans="1:31" x14ac:dyDescent="0.25">
      <c r="A159" s="2" t="s">
        <v>142</v>
      </c>
      <c r="Y159" s="2" t="s">
        <v>308</v>
      </c>
    </row>
    <row r="160" spans="1:31" x14ac:dyDescent="0.25">
      <c r="A160" s="2" t="s">
        <v>143</v>
      </c>
      <c r="Y160" s="2" t="s">
        <v>309</v>
      </c>
    </row>
    <row r="161" spans="1:31" x14ac:dyDescent="0.25">
      <c r="A161" s="2" t="s">
        <v>144</v>
      </c>
      <c r="Y161" s="2" t="s">
        <v>310</v>
      </c>
    </row>
    <row r="162" spans="1:31" x14ac:dyDescent="0.25">
      <c r="A162" s="3" t="s">
        <v>145</v>
      </c>
      <c r="B162" s="4"/>
      <c r="C162" s="4"/>
      <c r="D162" s="4"/>
      <c r="E162" s="4"/>
      <c r="F162" s="4"/>
      <c r="G162" s="4"/>
      <c r="Y162" s="7" t="s">
        <v>311</v>
      </c>
      <c r="Z162" s="8"/>
      <c r="AA162" s="8"/>
      <c r="AB162" s="8"/>
      <c r="AC162" s="8"/>
      <c r="AD162" s="8"/>
      <c r="AE162" s="8"/>
    </row>
    <row r="163" spans="1:31" x14ac:dyDescent="0.25">
      <c r="A163" s="2"/>
      <c r="Y163" s="2"/>
    </row>
    <row r="164" spans="1:31" x14ac:dyDescent="0.25">
      <c r="A164" s="2" t="s">
        <v>146</v>
      </c>
      <c r="Y164" s="2" t="s">
        <v>146</v>
      </c>
    </row>
    <row r="165" spans="1:31" x14ac:dyDescent="0.25">
      <c r="A165" s="2"/>
      <c r="Y165" s="2"/>
    </row>
    <row r="166" spans="1:31" x14ac:dyDescent="0.25">
      <c r="A166" s="2" t="s">
        <v>28</v>
      </c>
      <c r="Y166" s="2" t="s">
        <v>28</v>
      </c>
    </row>
    <row r="167" spans="1:31" x14ac:dyDescent="0.25">
      <c r="A167" s="2" t="s">
        <v>147</v>
      </c>
      <c r="Y167" s="2" t="s">
        <v>147</v>
      </c>
    </row>
    <row r="168" spans="1:31" x14ac:dyDescent="0.25">
      <c r="A168" s="2"/>
      <c r="Y168" s="2"/>
    </row>
    <row r="169" spans="1:31" x14ac:dyDescent="0.25">
      <c r="A169" s="2" t="s">
        <v>28</v>
      </c>
      <c r="Y169" s="2" t="s">
        <v>28</v>
      </c>
    </row>
    <row r="170" spans="1:31" x14ac:dyDescent="0.25">
      <c r="A170" s="2" t="s">
        <v>148</v>
      </c>
      <c r="Y170" s="2" t="s">
        <v>148</v>
      </c>
    </row>
    <row r="171" spans="1:31" x14ac:dyDescent="0.25">
      <c r="A171" s="2"/>
      <c r="Y171" s="2"/>
    </row>
    <row r="172" spans="1:31" x14ac:dyDescent="0.25">
      <c r="A172" s="2" t="s">
        <v>149</v>
      </c>
      <c r="Y172" s="2" t="s">
        <v>149</v>
      </c>
    </row>
    <row r="173" spans="1:31" x14ac:dyDescent="0.25">
      <c r="A173" s="2"/>
      <c r="Y173" s="2"/>
    </row>
    <row r="174" spans="1:31" x14ac:dyDescent="0.25">
      <c r="A174" s="2" t="s">
        <v>86</v>
      </c>
      <c r="Y174" s="2" t="s">
        <v>86</v>
      </c>
    </row>
    <row r="175" spans="1:31" x14ac:dyDescent="0.25">
      <c r="A175" s="2" t="s">
        <v>87</v>
      </c>
      <c r="Y175" s="2" t="s">
        <v>257</v>
      </c>
    </row>
    <row r="176" spans="1:31" x14ac:dyDescent="0.25">
      <c r="A176" s="2" t="s">
        <v>88</v>
      </c>
      <c r="Y176" s="2" t="s">
        <v>312</v>
      </c>
    </row>
    <row r="177" spans="1:25" x14ac:dyDescent="0.25">
      <c r="A177" s="2" t="s">
        <v>89</v>
      </c>
      <c r="Y177" s="2" t="s">
        <v>313</v>
      </c>
    </row>
    <row r="178" spans="1:25" x14ac:dyDescent="0.25">
      <c r="A178" s="2" t="s">
        <v>90</v>
      </c>
      <c r="Y178" s="2" t="s">
        <v>314</v>
      </c>
    </row>
    <row r="179" spans="1:25" x14ac:dyDescent="0.25">
      <c r="A179" s="2" t="s">
        <v>91</v>
      </c>
      <c r="Y179" s="2" t="s">
        <v>315</v>
      </c>
    </row>
    <row r="180" spans="1:25" x14ac:dyDescent="0.25">
      <c r="A180" s="2" t="s">
        <v>92</v>
      </c>
      <c r="Y180" s="2" t="s">
        <v>316</v>
      </c>
    </row>
    <row r="181" spans="1:25" x14ac:dyDescent="0.25">
      <c r="A181" s="2" t="s">
        <v>150</v>
      </c>
      <c r="Y181" s="2" t="s">
        <v>317</v>
      </c>
    </row>
    <row r="182" spans="1:25" x14ac:dyDescent="0.25">
      <c r="A182" s="2" t="s">
        <v>151</v>
      </c>
      <c r="Y182" s="2" t="s">
        <v>318</v>
      </c>
    </row>
    <row r="183" spans="1:25" x14ac:dyDescent="0.25">
      <c r="A183" s="2" t="s">
        <v>152</v>
      </c>
      <c r="Y183" s="2" t="s">
        <v>319</v>
      </c>
    </row>
    <row r="184" spans="1:25" x14ac:dyDescent="0.25">
      <c r="A184" s="2" t="s">
        <v>96</v>
      </c>
      <c r="Y184" s="2" t="s">
        <v>266</v>
      </c>
    </row>
    <row r="185" spans="1:25" x14ac:dyDescent="0.25">
      <c r="A185" s="2"/>
      <c r="Y185" s="2"/>
    </row>
    <row r="186" spans="1:25" x14ac:dyDescent="0.25">
      <c r="A186" s="2" t="s">
        <v>97</v>
      </c>
      <c r="Y186" s="2" t="s">
        <v>97</v>
      </c>
    </row>
    <row r="187" spans="1:25" x14ac:dyDescent="0.25">
      <c r="A187" s="2"/>
      <c r="Y187" s="2"/>
    </row>
    <row r="188" spans="1:25" x14ac:dyDescent="0.25">
      <c r="A188" s="2"/>
      <c r="Y188" s="2"/>
    </row>
    <row r="189" spans="1:25" x14ac:dyDescent="0.25">
      <c r="A189" s="2" t="s">
        <v>153</v>
      </c>
      <c r="Y189" s="2" t="s">
        <v>153</v>
      </c>
    </row>
    <row r="190" spans="1:25" x14ac:dyDescent="0.25">
      <c r="A190" s="2"/>
      <c r="Y190" s="2"/>
    </row>
    <row r="191" spans="1:25" x14ac:dyDescent="0.25">
      <c r="A191" s="2" t="s">
        <v>99</v>
      </c>
      <c r="Y191" s="2" t="s">
        <v>99</v>
      </c>
    </row>
    <row r="192" spans="1:25" x14ac:dyDescent="0.25">
      <c r="A192" s="2" t="s">
        <v>100</v>
      </c>
      <c r="Y192" s="2" t="s">
        <v>100</v>
      </c>
    </row>
    <row r="193" spans="1:25" x14ac:dyDescent="0.25">
      <c r="A193" s="2" t="s">
        <v>154</v>
      </c>
      <c r="Y193" s="2" t="s">
        <v>320</v>
      </c>
    </row>
    <row r="194" spans="1:25" x14ac:dyDescent="0.25">
      <c r="A194" s="2" t="s">
        <v>155</v>
      </c>
      <c r="Y194" s="2" t="s">
        <v>321</v>
      </c>
    </row>
    <row r="195" spans="1:25" x14ac:dyDescent="0.25">
      <c r="A195" s="2" t="s">
        <v>156</v>
      </c>
      <c r="Y195" s="2" t="s">
        <v>322</v>
      </c>
    </row>
    <row r="196" spans="1:25" x14ac:dyDescent="0.25">
      <c r="A196" s="2" t="s">
        <v>157</v>
      </c>
      <c r="Y196" s="2" t="s">
        <v>323</v>
      </c>
    </row>
    <row r="197" spans="1:25" x14ac:dyDescent="0.25">
      <c r="A197" s="2" t="s">
        <v>158</v>
      </c>
      <c r="Y197" s="2" t="s">
        <v>324</v>
      </c>
    </row>
    <row r="198" spans="1:25" x14ac:dyDescent="0.25">
      <c r="A198" s="2" t="s">
        <v>159</v>
      </c>
      <c r="Y198" s="2" t="s">
        <v>325</v>
      </c>
    </row>
    <row r="199" spans="1:25" x14ac:dyDescent="0.25">
      <c r="A199" s="2" t="s">
        <v>160</v>
      </c>
      <c r="Y199" s="2" t="s">
        <v>326</v>
      </c>
    </row>
    <row r="200" spans="1:25" x14ac:dyDescent="0.25">
      <c r="A200" s="2" t="s">
        <v>161</v>
      </c>
      <c r="Y200" s="2" t="s">
        <v>327</v>
      </c>
    </row>
    <row r="201" spans="1:25" x14ac:dyDescent="0.25">
      <c r="A201" s="2" t="s">
        <v>162</v>
      </c>
      <c r="Y201" s="2" t="s">
        <v>328</v>
      </c>
    </row>
    <row r="202" spans="1:25" x14ac:dyDescent="0.25">
      <c r="A202" s="2" t="s">
        <v>163</v>
      </c>
      <c r="Y202" s="2" t="s">
        <v>329</v>
      </c>
    </row>
    <row r="203" spans="1:25" x14ac:dyDescent="0.25">
      <c r="A203" s="2" t="s">
        <v>164</v>
      </c>
      <c r="Y203" s="2" t="s">
        <v>330</v>
      </c>
    </row>
    <row r="204" spans="1:25" x14ac:dyDescent="0.25">
      <c r="A204" s="2" t="s">
        <v>165</v>
      </c>
      <c r="Y204" s="2" t="s">
        <v>331</v>
      </c>
    </row>
    <row r="205" spans="1:25" x14ac:dyDescent="0.25">
      <c r="A205" s="2" t="s">
        <v>166</v>
      </c>
      <c r="Y205" s="2" t="s">
        <v>332</v>
      </c>
    </row>
    <row r="206" spans="1:25" x14ac:dyDescent="0.25">
      <c r="A206" s="2" t="s">
        <v>167</v>
      </c>
      <c r="Y206" s="2" t="s">
        <v>333</v>
      </c>
    </row>
    <row r="207" spans="1:25" x14ac:dyDescent="0.25">
      <c r="A207" s="2" t="s">
        <v>168</v>
      </c>
      <c r="Y207" s="2" t="s">
        <v>334</v>
      </c>
    </row>
    <row r="208" spans="1:25" x14ac:dyDescent="0.25">
      <c r="A208" s="2" t="s">
        <v>169</v>
      </c>
      <c r="Y208" s="2" t="s">
        <v>335</v>
      </c>
    </row>
    <row r="209" spans="1:25" x14ac:dyDescent="0.25">
      <c r="A209" s="2" t="s">
        <v>170</v>
      </c>
      <c r="Y209" s="2" t="s">
        <v>336</v>
      </c>
    </row>
    <row r="210" spans="1:25" x14ac:dyDescent="0.25">
      <c r="A210" s="2" t="s">
        <v>171</v>
      </c>
      <c r="Y210" s="2" t="s">
        <v>337</v>
      </c>
    </row>
    <row r="211" spans="1:25" x14ac:dyDescent="0.25">
      <c r="A211" s="2" t="s">
        <v>172</v>
      </c>
      <c r="Y211" s="2" t="s">
        <v>338</v>
      </c>
    </row>
    <row r="212" spans="1:25" x14ac:dyDescent="0.25">
      <c r="A212" s="2" t="s">
        <v>173</v>
      </c>
      <c r="Y212" s="2" t="s">
        <v>339</v>
      </c>
    </row>
    <row r="213" spans="1:25" x14ac:dyDescent="0.25">
      <c r="A213" s="2" t="s">
        <v>174</v>
      </c>
      <c r="Y213" s="2" t="s">
        <v>340</v>
      </c>
    </row>
    <row r="214" spans="1:25" x14ac:dyDescent="0.25">
      <c r="A214" s="2" t="s">
        <v>175</v>
      </c>
      <c r="Y214" s="2" t="s">
        <v>341</v>
      </c>
    </row>
    <row r="215" spans="1:25" x14ac:dyDescent="0.25">
      <c r="A215" s="2" t="s">
        <v>176</v>
      </c>
      <c r="Y215" s="2" t="s">
        <v>342</v>
      </c>
    </row>
    <row r="216" spans="1:25" x14ac:dyDescent="0.25">
      <c r="A216" s="2" t="s">
        <v>177</v>
      </c>
      <c r="Y216" s="2" t="s">
        <v>343</v>
      </c>
    </row>
    <row r="217" spans="1:25" x14ac:dyDescent="0.25">
      <c r="A217" s="2" t="s">
        <v>178</v>
      </c>
      <c r="Y217" s="2" t="s">
        <v>344</v>
      </c>
    </row>
    <row r="218" spans="1:25" x14ac:dyDescent="0.25">
      <c r="A218" s="2" t="s">
        <v>179</v>
      </c>
      <c r="Y218" s="2" t="s">
        <v>345</v>
      </c>
    </row>
    <row r="219" spans="1:25" x14ac:dyDescent="0.25">
      <c r="A219" s="2" t="s">
        <v>180</v>
      </c>
      <c r="Y219" s="2" t="s">
        <v>346</v>
      </c>
    </row>
    <row r="220" spans="1:25" x14ac:dyDescent="0.25">
      <c r="A220" s="2" t="s">
        <v>181</v>
      </c>
      <c r="Y220" s="2" t="s">
        <v>347</v>
      </c>
    </row>
    <row r="221" spans="1:25" x14ac:dyDescent="0.25">
      <c r="A221" s="2" t="s">
        <v>182</v>
      </c>
      <c r="Y221" s="2" t="s">
        <v>348</v>
      </c>
    </row>
    <row r="222" spans="1:25" x14ac:dyDescent="0.25">
      <c r="A222" s="2" t="s">
        <v>183</v>
      </c>
      <c r="Y222" s="2" t="s">
        <v>349</v>
      </c>
    </row>
    <row r="223" spans="1:25" x14ac:dyDescent="0.25">
      <c r="A223" s="2" t="s">
        <v>184</v>
      </c>
      <c r="Y223" s="2" t="s">
        <v>350</v>
      </c>
    </row>
    <row r="224" spans="1:25" x14ac:dyDescent="0.25">
      <c r="A224" s="2" t="s">
        <v>185</v>
      </c>
      <c r="Y224" s="2" t="s">
        <v>351</v>
      </c>
    </row>
    <row r="225" spans="1:31" x14ac:dyDescent="0.25">
      <c r="A225" s="2" t="s">
        <v>186</v>
      </c>
      <c r="Y225" s="2" t="s">
        <v>352</v>
      </c>
    </row>
    <row r="226" spans="1:31" x14ac:dyDescent="0.25">
      <c r="A226" s="2" t="s">
        <v>187</v>
      </c>
      <c r="Y226" s="2" t="s">
        <v>353</v>
      </c>
    </row>
    <row r="227" spans="1:31" x14ac:dyDescent="0.25">
      <c r="A227" s="2" t="s">
        <v>188</v>
      </c>
      <c r="Y227" s="2" t="s">
        <v>354</v>
      </c>
    </row>
    <row r="228" spans="1:31" x14ac:dyDescent="0.25">
      <c r="A228" s="2" t="s">
        <v>189</v>
      </c>
      <c r="Y228" s="9" t="s">
        <v>355</v>
      </c>
      <c r="Z228" s="10"/>
      <c r="AA228" s="10"/>
      <c r="AB228" s="10"/>
      <c r="AC228" s="10"/>
      <c r="AD228" s="10"/>
      <c r="AE228" s="10"/>
    </row>
    <row r="229" spans="1:31" x14ac:dyDescent="0.25">
      <c r="A229" s="2" t="s">
        <v>190</v>
      </c>
      <c r="Y229" s="2" t="s">
        <v>356</v>
      </c>
    </row>
    <row r="230" spans="1:31" x14ac:dyDescent="0.25">
      <c r="A230" s="2" t="s">
        <v>191</v>
      </c>
      <c r="Y230" s="2" t="s">
        <v>357</v>
      </c>
    </row>
    <row r="231" spans="1:31" x14ac:dyDescent="0.25">
      <c r="A231" s="2" t="s">
        <v>192</v>
      </c>
      <c r="Y231" s="2" t="s">
        <v>358</v>
      </c>
    </row>
    <row r="232" spans="1:31" x14ac:dyDescent="0.25">
      <c r="A232" s="2" t="s">
        <v>193</v>
      </c>
      <c r="Y232" s="2" t="s">
        <v>359</v>
      </c>
    </row>
    <row r="233" spans="1:31" x14ac:dyDescent="0.25">
      <c r="A233" s="2" t="s">
        <v>194</v>
      </c>
      <c r="Y233" s="2" t="s">
        <v>360</v>
      </c>
    </row>
    <row r="234" spans="1:31" x14ac:dyDescent="0.25">
      <c r="A234" s="2" t="s">
        <v>195</v>
      </c>
      <c r="Y234" s="2" t="s">
        <v>361</v>
      </c>
    </row>
    <row r="235" spans="1:31" x14ac:dyDescent="0.25">
      <c r="A235" s="2" t="s">
        <v>196</v>
      </c>
      <c r="Y235" s="2" t="s">
        <v>362</v>
      </c>
    </row>
    <row r="236" spans="1:31" x14ac:dyDescent="0.25">
      <c r="A236" s="2" t="s">
        <v>197</v>
      </c>
      <c r="Y236" s="2" t="s">
        <v>363</v>
      </c>
    </row>
    <row r="237" spans="1:31" x14ac:dyDescent="0.25">
      <c r="A237" s="5" t="s">
        <v>198</v>
      </c>
      <c r="B237" s="6"/>
      <c r="C237" s="6"/>
      <c r="D237" s="6"/>
      <c r="E237" s="6"/>
      <c r="F237" s="6"/>
      <c r="G237" s="6"/>
      <c r="Y237" s="9" t="s">
        <v>364</v>
      </c>
      <c r="Z237" s="10"/>
      <c r="AA237" s="10"/>
      <c r="AB237" s="10"/>
      <c r="AC237" s="10"/>
      <c r="AD237" s="10"/>
      <c r="AE237" s="10"/>
    </row>
    <row r="238" spans="1:31" x14ac:dyDescent="0.25">
      <c r="A238" s="2"/>
      <c r="Y238" s="2"/>
    </row>
    <row r="239" spans="1:31" x14ac:dyDescent="0.25">
      <c r="A239" s="2" t="s">
        <v>199</v>
      </c>
      <c r="Y239" s="2" t="s">
        <v>199</v>
      </c>
    </row>
    <row r="240" spans="1:31" x14ac:dyDescent="0.25">
      <c r="A240" s="2"/>
      <c r="Y240" s="2"/>
    </row>
    <row r="241" spans="1:25" x14ac:dyDescent="0.25">
      <c r="A241" s="2" t="s">
        <v>28</v>
      </c>
      <c r="Y241" s="2" t="s">
        <v>28</v>
      </c>
    </row>
    <row r="242" spans="1:25" x14ac:dyDescent="0.25">
      <c r="A242" s="2" t="s">
        <v>200</v>
      </c>
      <c r="Y242" s="2" t="s">
        <v>200</v>
      </c>
    </row>
    <row r="243" spans="1:25" x14ac:dyDescent="0.25">
      <c r="A243" s="2"/>
      <c r="Y243" s="2"/>
    </row>
    <row r="244" spans="1:25" x14ac:dyDescent="0.25">
      <c r="A244" s="2" t="s">
        <v>28</v>
      </c>
      <c r="Y244" s="2" t="s">
        <v>28</v>
      </c>
    </row>
    <row r="245" spans="1:25" x14ac:dyDescent="0.25">
      <c r="A245" s="2" t="s">
        <v>201</v>
      </c>
      <c r="Y245" s="2" t="s">
        <v>201</v>
      </c>
    </row>
    <row r="246" spans="1:25" x14ac:dyDescent="0.25">
      <c r="A246" s="2"/>
      <c r="Y246" s="2"/>
    </row>
    <row r="247" spans="1:25" x14ac:dyDescent="0.25">
      <c r="A247" s="2" t="s">
        <v>202</v>
      </c>
      <c r="Y247" s="2" t="s">
        <v>202</v>
      </c>
    </row>
    <row r="248" spans="1:25" x14ac:dyDescent="0.25">
      <c r="A248" s="2"/>
      <c r="Y248" s="2"/>
    </row>
    <row r="249" spans="1:25" x14ac:dyDescent="0.25">
      <c r="A249" s="2" t="s">
        <v>203</v>
      </c>
      <c r="Y249" s="2" t="s">
        <v>203</v>
      </c>
    </row>
    <row r="250" spans="1:25" x14ac:dyDescent="0.25">
      <c r="A250" s="2" t="s">
        <v>204</v>
      </c>
      <c r="Y250" s="2" t="s">
        <v>365</v>
      </c>
    </row>
    <row r="251" spans="1:25" x14ac:dyDescent="0.25">
      <c r="A251" s="2" t="s">
        <v>205</v>
      </c>
      <c r="Y251" s="2" t="s">
        <v>366</v>
      </c>
    </row>
    <row r="252" spans="1:25" x14ac:dyDescent="0.25">
      <c r="A252" s="2" t="s">
        <v>206</v>
      </c>
      <c r="Y252" s="2" t="s">
        <v>367</v>
      </c>
    </row>
    <row r="253" spans="1:25" x14ac:dyDescent="0.25">
      <c r="A253" s="2" t="s">
        <v>207</v>
      </c>
      <c r="Y253" s="2" t="s">
        <v>368</v>
      </c>
    </row>
    <row r="254" spans="1:25" x14ac:dyDescent="0.25">
      <c r="A254" s="2" t="s">
        <v>208</v>
      </c>
      <c r="Y254" s="2" t="s">
        <v>369</v>
      </c>
    </row>
    <row r="255" spans="1:25" x14ac:dyDescent="0.25">
      <c r="A255" s="2" t="s">
        <v>209</v>
      </c>
      <c r="Y255" s="2" t="s">
        <v>370</v>
      </c>
    </row>
    <row r="256" spans="1:25" x14ac:dyDescent="0.25">
      <c r="A256" s="2" t="s">
        <v>210</v>
      </c>
      <c r="Y256" s="2" t="s">
        <v>371</v>
      </c>
    </row>
    <row r="257" spans="1:25" x14ac:dyDescent="0.25">
      <c r="A257" s="2" t="s">
        <v>211</v>
      </c>
      <c r="Y257" s="2" t="s">
        <v>372</v>
      </c>
    </row>
    <row r="258" spans="1:25" x14ac:dyDescent="0.25">
      <c r="A258" s="2" t="s">
        <v>212</v>
      </c>
      <c r="Y258" s="2" t="s">
        <v>373</v>
      </c>
    </row>
    <row r="259" spans="1:25" x14ac:dyDescent="0.25">
      <c r="A259" s="2" t="s">
        <v>213</v>
      </c>
      <c r="Y259" s="2" t="s">
        <v>374</v>
      </c>
    </row>
    <row r="260" spans="1:25" x14ac:dyDescent="0.25">
      <c r="A260" s="2"/>
      <c r="Y260" s="2"/>
    </row>
    <row r="261" spans="1:25" x14ac:dyDescent="0.25">
      <c r="A261" s="2" t="s">
        <v>214</v>
      </c>
      <c r="Y261" s="2" t="s">
        <v>214</v>
      </c>
    </row>
    <row r="262" spans="1:25" x14ac:dyDescent="0.25">
      <c r="A262" s="2"/>
      <c r="Y262" s="2"/>
    </row>
    <row r="263" spans="1:25" x14ac:dyDescent="0.25">
      <c r="A263" s="2"/>
      <c r="Y263" s="2"/>
    </row>
    <row r="264" spans="1:25" x14ac:dyDescent="0.25">
      <c r="A264" s="2" t="s">
        <v>215</v>
      </c>
      <c r="Y264" s="2" t="s">
        <v>215</v>
      </c>
    </row>
    <row r="265" spans="1:25" x14ac:dyDescent="0.25">
      <c r="A265" s="2"/>
      <c r="Y265" s="2"/>
    </row>
    <row r="266" spans="1:25" x14ac:dyDescent="0.25">
      <c r="A266" s="2" t="s">
        <v>99</v>
      </c>
      <c r="Y266" s="2" t="s">
        <v>99</v>
      </c>
    </row>
    <row r="267" spans="1:25" x14ac:dyDescent="0.25">
      <c r="A267" s="2" t="s">
        <v>100</v>
      </c>
      <c r="Y267" s="2" t="s">
        <v>100</v>
      </c>
    </row>
    <row r="268" spans="1:25" x14ac:dyDescent="0.25">
      <c r="A268" s="2" t="s">
        <v>216</v>
      </c>
      <c r="Y268" s="2" t="s">
        <v>375</v>
      </c>
    </row>
    <row r="269" spans="1:25" x14ac:dyDescent="0.25">
      <c r="A269" s="2" t="s">
        <v>217</v>
      </c>
      <c r="Y269" s="2" t="s">
        <v>376</v>
      </c>
    </row>
    <row r="270" spans="1:25" x14ac:dyDescent="0.25">
      <c r="A270" s="2" t="s">
        <v>218</v>
      </c>
      <c r="Y270" s="2" t="s">
        <v>377</v>
      </c>
    </row>
    <row r="271" spans="1:25" x14ac:dyDescent="0.25">
      <c r="A271" s="2" t="s">
        <v>219</v>
      </c>
      <c r="Y271" s="2" t="s">
        <v>378</v>
      </c>
    </row>
    <row r="272" spans="1:25" x14ac:dyDescent="0.25">
      <c r="A272" s="2" t="s">
        <v>220</v>
      </c>
      <c r="Y272" s="2" t="s">
        <v>379</v>
      </c>
    </row>
    <row r="273" spans="1:25" x14ac:dyDescent="0.25">
      <c r="A273" s="2" t="s">
        <v>221</v>
      </c>
      <c r="Y273" s="2" t="s">
        <v>380</v>
      </c>
    </row>
    <row r="274" spans="1:25" x14ac:dyDescent="0.25">
      <c r="A274" s="2" t="s">
        <v>222</v>
      </c>
      <c r="Y274" s="2" t="s">
        <v>381</v>
      </c>
    </row>
    <row r="275" spans="1:25" x14ac:dyDescent="0.25">
      <c r="A275" s="2" t="s">
        <v>223</v>
      </c>
      <c r="Y275" s="2" t="s">
        <v>382</v>
      </c>
    </row>
    <row r="276" spans="1:25" x14ac:dyDescent="0.25">
      <c r="A276" s="2" t="s">
        <v>224</v>
      </c>
      <c r="Y276" s="2" t="s">
        <v>383</v>
      </c>
    </row>
    <row r="277" spans="1:25" x14ac:dyDescent="0.25">
      <c r="A277" s="2"/>
      <c r="Y277" s="2"/>
    </row>
    <row r="278" spans="1:25" x14ac:dyDescent="0.25">
      <c r="A278" s="2" t="s">
        <v>225</v>
      </c>
      <c r="Y278" s="2" t="s">
        <v>225</v>
      </c>
    </row>
    <row r="279" spans="1:25" x14ac:dyDescent="0.25">
      <c r="A279" s="2"/>
      <c r="Y279" s="2"/>
    </row>
    <row r="280" spans="1:25" x14ac:dyDescent="0.25">
      <c r="A280" s="2" t="s">
        <v>28</v>
      </c>
      <c r="Y280" s="2" t="s">
        <v>28</v>
      </c>
    </row>
    <row r="281" spans="1:25" x14ac:dyDescent="0.25">
      <c r="A281" s="2" t="s">
        <v>226</v>
      </c>
      <c r="Y281" s="2" t="s">
        <v>226</v>
      </c>
    </row>
    <row r="282" spans="1:25" x14ac:dyDescent="0.25">
      <c r="A282" s="2"/>
      <c r="Y282" s="2"/>
    </row>
    <row r="283" spans="1:25" x14ac:dyDescent="0.25">
      <c r="A283" s="2" t="s">
        <v>28</v>
      </c>
      <c r="Y283" s="2" t="s">
        <v>28</v>
      </c>
    </row>
    <row r="284" spans="1:25" x14ac:dyDescent="0.25">
      <c r="A284" s="2" t="s">
        <v>227</v>
      </c>
      <c r="Y284" s="2" t="s">
        <v>227</v>
      </c>
    </row>
    <row r="285" spans="1:25" x14ac:dyDescent="0.25">
      <c r="A285" s="2"/>
      <c r="Y285" s="2"/>
    </row>
    <row r="286" spans="1:25" x14ac:dyDescent="0.25">
      <c r="A286" s="2" t="s">
        <v>28</v>
      </c>
      <c r="Y286" s="2" t="s">
        <v>28</v>
      </c>
    </row>
    <row r="287" spans="1:25" x14ac:dyDescent="0.25">
      <c r="A287" s="2" t="s">
        <v>228</v>
      </c>
      <c r="Y287" s="2" t="s">
        <v>228</v>
      </c>
    </row>
    <row r="288" spans="1:25" x14ac:dyDescent="0.25">
      <c r="A288" s="2"/>
      <c r="Y288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8"/>
  <sheetViews>
    <sheetView topLeftCell="P141" workbookViewId="0">
      <selection activeCell="W237" sqref="W237"/>
    </sheetView>
  </sheetViews>
  <sheetFormatPr defaultRowHeight="15" x14ac:dyDescent="0.25"/>
  <cols>
    <col min="1" max="1" width="10.5703125" style="1" customWidth="1"/>
    <col min="2" max="16384" width="9.140625" style="1"/>
  </cols>
  <sheetData>
    <row r="1" spans="1:35" ht="60" x14ac:dyDescent="0.25">
      <c r="A1" s="1" t="s">
        <v>25</v>
      </c>
      <c r="B1" s="1" t="s">
        <v>4</v>
      </c>
      <c r="C1" s="1" t="s">
        <v>5</v>
      </c>
      <c r="D1" s="1" t="s">
        <v>19</v>
      </c>
      <c r="E1" s="1" t="s">
        <v>20</v>
      </c>
      <c r="F1" s="1" t="s">
        <v>6</v>
      </c>
      <c r="G1" s="1" t="s">
        <v>21</v>
      </c>
      <c r="H1" s="1" t="s">
        <v>22</v>
      </c>
      <c r="I1" s="1" t="s">
        <v>7</v>
      </c>
      <c r="J1" s="1" t="s">
        <v>23</v>
      </c>
      <c r="K1" s="1" t="s">
        <v>24</v>
      </c>
      <c r="Y1" s="1" t="s">
        <v>26</v>
      </c>
      <c r="Z1" s="1" t="s">
        <v>4</v>
      </c>
      <c r="AA1" s="1" t="s">
        <v>5</v>
      </c>
      <c r="AB1" s="1" t="s">
        <v>19</v>
      </c>
      <c r="AC1" s="1" t="s">
        <v>20</v>
      </c>
      <c r="AD1" s="1" t="s">
        <v>6</v>
      </c>
      <c r="AE1" s="1" t="s">
        <v>21</v>
      </c>
      <c r="AF1" s="1" t="s">
        <v>22</v>
      </c>
      <c r="AG1" s="1" t="s">
        <v>7</v>
      </c>
      <c r="AH1" s="1" t="s">
        <v>23</v>
      </c>
      <c r="AI1" s="1" t="s">
        <v>24</v>
      </c>
    </row>
    <row r="2" spans="1:35" x14ac:dyDescent="0.25">
      <c r="A2" s="1" t="s">
        <v>0</v>
      </c>
      <c r="B2" s="1">
        <v>1.711717232264379</v>
      </c>
      <c r="C2" s="1">
        <v>1</v>
      </c>
      <c r="D2" s="1">
        <v>0.73358830175501466</v>
      </c>
      <c r="E2" s="1">
        <v>1.0074404231118881</v>
      </c>
      <c r="F2" s="1">
        <v>2.1619608720863384</v>
      </c>
      <c r="G2" s="1">
        <v>1.9931282107437791</v>
      </c>
      <c r="H2" s="1">
        <v>2.3639095316546697</v>
      </c>
      <c r="I2" s="1">
        <v>2.1352447234971961</v>
      </c>
      <c r="J2" s="1">
        <v>2.1249720475515876</v>
      </c>
      <c r="Y2" s="1" t="s">
        <v>0</v>
      </c>
      <c r="Z2" s="1">
        <v>1</v>
      </c>
      <c r="AA2" s="1">
        <v>0.38004819954190555</v>
      </c>
      <c r="AB2" s="1">
        <v>0.474956506589646</v>
      </c>
      <c r="AC2" s="1">
        <v>0.5006685122579827</v>
      </c>
      <c r="AD2" s="1">
        <v>0.51864021846754427</v>
      </c>
      <c r="AE2" s="1">
        <v>0.53514783588959591</v>
      </c>
      <c r="AF2" s="1">
        <v>0.74183391717972547</v>
      </c>
      <c r="AG2" s="1">
        <v>0.8610149374926821</v>
      </c>
      <c r="AH2" s="1">
        <v>0.75430465946187109</v>
      </c>
    </row>
    <row r="3" spans="1:35" x14ac:dyDescent="0.25">
      <c r="A3" s="1" t="s">
        <v>1</v>
      </c>
      <c r="B3" s="1">
        <v>1.7353363591631432</v>
      </c>
      <c r="C3" s="1">
        <v>0.84963015822723331</v>
      </c>
      <c r="D3" s="1">
        <v>0.67414626201881378</v>
      </c>
      <c r="E3" s="1">
        <v>0.99732317537813986</v>
      </c>
      <c r="F3" s="1">
        <v>1.8726739906424896</v>
      </c>
      <c r="G3" s="1">
        <v>2.0736155278205302</v>
      </c>
      <c r="H3" s="1">
        <v>2.0013006112199281</v>
      </c>
      <c r="I3" s="1">
        <v>1.9025540291382239</v>
      </c>
      <c r="J3" s="1">
        <v>1.891516267675815</v>
      </c>
      <c r="K3" s="1">
        <v>0.93703228680415485</v>
      </c>
      <c r="Y3" s="1" t="s">
        <v>1</v>
      </c>
      <c r="Z3" s="1">
        <v>0.96119352514700274</v>
      </c>
      <c r="AA3" s="1">
        <v>0.37627788864828937</v>
      </c>
      <c r="AB3" s="1">
        <v>0.45042145936655986</v>
      </c>
      <c r="AC3" s="1">
        <v>1.387598666663487</v>
      </c>
      <c r="AD3" s="1">
        <v>0.58943391356334141</v>
      </c>
      <c r="AE3" s="1">
        <v>0.64958810949565016</v>
      </c>
      <c r="AF3" s="1">
        <v>0.4532281955173455</v>
      </c>
      <c r="AG3" s="1">
        <v>0.50112100735024845</v>
      </c>
      <c r="AH3" s="1">
        <v>0.43841711514275894</v>
      </c>
      <c r="AI3" s="1">
        <v>3.4148553126120245</v>
      </c>
    </row>
    <row r="4" spans="1:35" x14ac:dyDescent="0.25">
      <c r="A4" s="1" t="s">
        <v>2</v>
      </c>
      <c r="B4" s="1">
        <v>2.0649196267628547</v>
      </c>
      <c r="C4" s="1">
        <v>0.7159295724034308</v>
      </c>
      <c r="D4" s="1">
        <v>0.74561347320706883</v>
      </c>
      <c r="E4" s="1">
        <v>0.80184043020421003</v>
      </c>
      <c r="F4" s="1">
        <v>1.3237387080104568</v>
      </c>
      <c r="G4" s="1">
        <v>1.28435672108696</v>
      </c>
      <c r="H4" s="1">
        <v>1.563208537591942</v>
      </c>
      <c r="I4" s="1">
        <v>1.6109946185125521</v>
      </c>
      <c r="J4" s="1">
        <v>1.8768514841745296</v>
      </c>
      <c r="K4" s="1">
        <v>2.8123534330852942</v>
      </c>
      <c r="Y4" s="1" t="s">
        <v>2</v>
      </c>
      <c r="Z4" s="1">
        <v>1.5428011338364385</v>
      </c>
      <c r="AA4" s="1">
        <v>0.33491888020858779</v>
      </c>
      <c r="AB4" s="1">
        <v>0.48276177301406237</v>
      </c>
      <c r="AC4" s="1">
        <v>0.84645539021951666</v>
      </c>
      <c r="AD4" s="1">
        <v>0.41996084046958121</v>
      </c>
      <c r="AE4" s="1">
        <v>0.59801361669542319</v>
      </c>
      <c r="AF4" s="1">
        <v>2.0700342409598105</v>
      </c>
      <c r="AG4" s="1">
        <v>0.63613390506239909</v>
      </c>
      <c r="AH4" s="1">
        <v>0.50510303519918498</v>
      </c>
      <c r="AI4" s="1">
        <v>3.3758794819026225</v>
      </c>
    </row>
    <row r="6" spans="1:35" x14ac:dyDescent="0.25">
      <c r="A6" s="2" t="s">
        <v>384</v>
      </c>
      <c r="Y6" s="2" t="s">
        <v>544</v>
      </c>
    </row>
    <row r="7" spans="1:35" x14ac:dyDescent="0.25">
      <c r="A7" s="2"/>
      <c r="Y7" s="2" t="s">
        <v>28</v>
      </c>
    </row>
    <row r="8" spans="1:35" x14ac:dyDescent="0.25">
      <c r="A8" s="2" t="s">
        <v>30</v>
      </c>
      <c r="Y8" s="2" t="s">
        <v>545</v>
      </c>
    </row>
    <row r="9" spans="1:35" x14ac:dyDescent="0.25">
      <c r="A9" s="2"/>
      <c r="Y9" s="2"/>
    </row>
    <row r="10" spans="1:35" x14ac:dyDescent="0.25">
      <c r="A10" s="2" t="s">
        <v>31</v>
      </c>
      <c r="Y10" s="2" t="s">
        <v>30</v>
      </c>
    </row>
    <row r="11" spans="1:35" x14ac:dyDescent="0.25">
      <c r="A11" s="2" t="s">
        <v>32</v>
      </c>
      <c r="Y11" s="2"/>
    </row>
    <row r="12" spans="1:35" x14ac:dyDescent="0.25">
      <c r="A12" s="2" t="s">
        <v>33</v>
      </c>
      <c r="Y12" s="2" t="s">
        <v>31</v>
      </c>
    </row>
    <row r="13" spans="1:35" x14ac:dyDescent="0.25">
      <c r="A13" s="2"/>
      <c r="Y13" s="2" t="s">
        <v>32</v>
      </c>
    </row>
    <row r="14" spans="1:35" x14ac:dyDescent="0.25">
      <c r="A14" s="2"/>
      <c r="Y14" s="2" t="s">
        <v>33</v>
      </c>
    </row>
    <row r="15" spans="1:35" x14ac:dyDescent="0.25">
      <c r="A15" s="2" t="s">
        <v>34</v>
      </c>
      <c r="Y15" s="2"/>
    </row>
    <row r="16" spans="1:35" x14ac:dyDescent="0.25">
      <c r="A16" s="2"/>
      <c r="Y16" s="2"/>
    </row>
    <row r="17" spans="1:25" x14ac:dyDescent="0.25">
      <c r="A17" s="2" t="s">
        <v>385</v>
      </c>
      <c r="Y17" s="2" t="s">
        <v>34</v>
      </c>
    </row>
    <row r="18" spans="1:25" x14ac:dyDescent="0.25">
      <c r="A18" s="2" t="s">
        <v>386</v>
      </c>
      <c r="Y18" s="2"/>
    </row>
    <row r="19" spans="1:25" x14ac:dyDescent="0.25">
      <c r="A19" s="2" t="s">
        <v>387</v>
      </c>
      <c r="Y19" s="2" t="s">
        <v>546</v>
      </c>
    </row>
    <row r="20" spans="1:25" x14ac:dyDescent="0.25">
      <c r="A20" s="2" t="s">
        <v>388</v>
      </c>
      <c r="Y20" s="2" t="s">
        <v>547</v>
      </c>
    </row>
    <row r="21" spans="1:25" x14ac:dyDescent="0.25">
      <c r="A21" s="2" t="s">
        <v>389</v>
      </c>
      <c r="Y21" s="2" t="s">
        <v>548</v>
      </c>
    </row>
    <row r="22" spans="1:25" x14ac:dyDescent="0.25">
      <c r="A22" s="2" t="s">
        <v>390</v>
      </c>
      <c r="Y22" s="2" t="s">
        <v>549</v>
      </c>
    </row>
    <row r="23" spans="1:25" x14ac:dyDescent="0.25">
      <c r="A23" s="2" t="s">
        <v>391</v>
      </c>
      <c r="Y23" s="2" t="s">
        <v>550</v>
      </c>
    </row>
    <row r="24" spans="1:25" x14ac:dyDescent="0.25">
      <c r="A24" s="2" t="s">
        <v>392</v>
      </c>
      <c r="Y24" s="2" t="s">
        <v>551</v>
      </c>
    </row>
    <row r="25" spans="1:25" x14ac:dyDescent="0.25">
      <c r="A25" s="2" t="s">
        <v>393</v>
      </c>
      <c r="Y25" s="2" t="s">
        <v>552</v>
      </c>
    </row>
    <row r="26" spans="1:25" x14ac:dyDescent="0.25">
      <c r="A26" s="2" t="s">
        <v>394</v>
      </c>
      <c r="Y26" s="2" t="s">
        <v>553</v>
      </c>
    </row>
    <row r="27" spans="1:25" x14ac:dyDescent="0.25">
      <c r="A27" s="2"/>
      <c r="Y27" s="2" t="s">
        <v>554</v>
      </c>
    </row>
    <row r="28" spans="1:25" x14ac:dyDescent="0.25">
      <c r="A28" s="2" t="s">
        <v>395</v>
      </c>
      <c r="Y28" s="2" t="s">
        <v>555</v>
      </c>
    </row>
    <row r="29" spans="1:25" x14ac:dyDescent="0.25">
      <c r="A29" s="2"/>
      <c r="Y29" s="2" t="s">
        <v>556</v>
      </c>
    </row>
    <row r="30" spans="1:25" x14ac:dyDescent="0.25">
      <c r="A30" s="2"/>
      <c r="Y30" s="2"/>
    </row>
    <row r="31" spans="1:25" x14ac:dyDescent="0.25">
      <c r="A31" s="2" t="s">
        <v>47</v>
      </c>
      <c r="Y31" s="2" t="s">
        <v>46</v>
      </c>
    </row>
    <row r="32" spans="1:25" x14ac:dyDescent="0.25">
      <c r="A32" s="2"/>
      <c r="Y32" s="2"/>
    </row>
    <row r="33" spans="1:25" x14ac:dyDescent="0.25">
      <c r="A33" s="2" t="s">
        <v>48</v>
      </c>
      <c r="Y33" s="2"/>
    </row>
    <row r="34" spans="1:25" x14ac:dyDescent="0.25">
      <c r="A34" s="2" t="s">
        <v>49</v>
      </c>
      <c r="Y34" s="2" t="s">
        <v>47</v>
      </c>
    </row>
    <row r="35" spans="1:25" x14ac:dyDescent="0.25">
      <c r="A35" s="2" t="s">
        <v>396</v>
      </c>
      <c r="Y35" s="2"/>
    </row>
    <row r="36" spans="1:25" x14ac:dyDescent="0.25">
      <c r="A36" s="2" t="s">
        <v>397</v>
      </c>
      <c r="Y36" s="2" t="s">
        <v>48</v>
      </c>
    </row>
    <row r="37" spans="1:25" x14ac:dyDescent="0.25">
      <c r="A37" s="2"/>
      <c r="Y37" s="2" t="s">
        <v>49</v>
      </c>
    </row>
    <row r="38" spans="1:25" x14ac:dyDescent="0.25">
      <c r="A38" s="2" t="s">
        <v>52</v>
      </c>
      <c r="Y38" s="2" t="s">
        <v>396</v>
      </c>
    </row>
    <row r="39" spans="1:25" x14ac:dyDescent="0.25">
      <c r="A39" s="2" t="s">
        <v>53</v>
      </c>
      <c r="Y39" s="2" t="s">
        <v>557</v>
      </c>
    </row>
    <row r="40" spans="1:25" x14ac:dyDescent="0.25">
      <c r="A40" s="2"/>
      <c r="Y40" s="2"/>
    </row>
    <row r="41" spans="1:25" x14ac:dyDescent="0.25">
      <c r="Y41" s="2" t="s">
        <v>52</v>
      </c>
    </row>
    <row r="42" spans="1:25" x14ac:dyDescent="0.25">
      <c r="A42" s="2" t="s">
        <v>398</v>
      </c>
      <c r="Y42" s="2" t="s">
        <v>53</v>
      </c>
    </row>
    <row r="43" spans="1:25" x14ac:dyDescent="0.25">
      <c r="A43" s="2"/>
      <c r="Y43" s="2"/>
    </row>
    <row r="44" spans="1:25" x14ac:dyDescent="0.25">
      <c r="A44" s="2" t="s">
        <v>30</v>
      </c>
    </row>
    <row r="45" spans="1:25" x14ac:dyDescent="0.25">
      <c r="A45" s="2"/>
      <c r="Y45" s="2" t="s">
        <v>398</v>
      </c>
    </row>
    <row r="46" spans="1:25" x14ac:dyDescent="0.25">
      <c r="A46" s="2" t="s">
        <v>55</v>
      </c>
      <c r="Y46" s="2"/>
    </row>
    <row r="47" spans="1:25" x14ac:dyDescent="0.25">
      <c r="A47" s="2" t="s">
        <v>56</v>
      </c>
      <c r="Y47" s="2" t="s">
        <v>30</v>
      </c>
    </row>
    <row r="48" spans="1:25" x14ac:dyDescent="0.25">
      <c r="A48" s="2" t="s">
        <v>33</v>
      </c>
      <c r="Y48" s="2"/>
    </row>
    <row r="49" spans="1:25" x14ac:dyDescent="0.25">
      <c r="A49" s="2" t="s">
        <v>57</v>
      </c>
      <c r="Y49" s="2" t="s">
        <v>55</v>
      </c>
    </row>
    <row r="50" spans="1:25" x14ac:dyDescent="0.25">
      <c r="A50" s="2"/>
      <c r="Y50" s="2" t="s">
        <v>56</v>
      </c>
    </row>
    <row r="51" spans="1:25" x14ac:dyDescent="0.25">
      <c r="A51" s="2" t="s">
        <v>58</v>
      </c>
      <c r="Y51" s="2" t="s">
        <v>33</v>
      </c>
    </row>
    <row r="52" spans="1:25" x14ac:dyDescent="0.25">
      <c r="A52" s="2"/>
      <c r="Y52" s="2" t="s">
        <v>57</v>
      </c>
    </row>
    <row r="53" spans="1:25" x14ac:dyDescent="0.25">
      <c r="A53" s="2"/>
      <c r="Y53" s="2"/>
    </row>
    <row r="54" spans="1:25" x14ac:dyDescent="0.25">
      <c r="A54" s="2" t="s">
        <v>59</v>
      </c>
      <c r="Y54" s="2" t="s">
        <v>58</v>
      </c>
    </row>
    <row r="55" spans="1:25" x14ac:dyDescent="0.25">
      <c r="A55" s="2"/>
      <c r="Y55" s="2"/>
    </row>
    <row r="56" spans="1:25" x14ac:dyDescent="0.25">
      <c r="A56" s="2" t="s">
        <v>60</v>
      </c>
      <c r="Y56" s="2"/>
    </row>
    <row r="57" spans="1:25" x14ac:dyDescent="0.25">
      <c r="A57" s="2" t="s">
        <v>399</v>
      </c>
      <c r="Y57" s="2" t="s">
        <v>59</v>
      </c>
    </row>
    <row r="58" spans="1:25" x14ac:dyDescent="0.25">
      <c r="A58" s="2" t="s">
        <v>400</v>
      </c>
      <c r="Y58" s="2"/>
    </row>
    <row r="59" spans="1:25" x14ac:dyDescent="0.25">
      <c r="A59" s="2"/>
      <c r="Y59" s="2" t="s">
        <v>60</v>
      </c>
    </row>
    <row r="60" spans="1:25" x14ac:dyDescent="0.25">
      <c r="A60" s="2"/>
      <c r="Y60" s="2" t="s">
        <v>399</v>
      </c>
    </row>
    <row r="61" spans="1:25" x14ac:dyDescent="0.25">
      <c r="A61" s="2" t="s">
        <v>63</v>
      </c>
      <c r="Y61" s="2" t="s">
        <v>400</v>
      </c>
    </row>
    <row r="62" spans="1:25" x14ac:dyDescent="0.25">
      <c r="A62" s="2"/>
      <c r="Y62" s="2"/>
    </row>
    <row r="63" spans="1:25" x14ac:dyDescent="0.25">
      <c r="A63" s="2" t="s">
        <v>401</v>
      </c>
      <c r="Y63" s="2"/>
    </row>
    <row r="64" spans="1:25" x14ac:dyDescent="0.25">
      <c r="A64" s="2" t="s">
        <v>402</v>
      </c>
      <c r="Y64" s="2" t="s">
        <v>63</v>
      </c>
    </row>
    <row r="65" spans="1:25" x14ac:dyDescent="0.25">
      <c r="A65" s="2" t="s">
        <v>403</v>
      </c>
      <c r="Y65" s="2"/>
    </row>
    <row r="66" spans="1:25" x14ac:dyDescent="0.25">
      <c r="A66" s="2" t="s">
        <v>404</v>
      </c>
      <c r="Y66" s="2" t="s">
        <v>401</v>
      </c>
    </row>
    <row r="67" spans="1:25" x14ac:dyDescent="0.25">
      <c r="A67" s="2"/>
      <c r="Y67" s="2" t="s">
        <v>558</v>
      </c>
    </row>
    <row r="68" spans="1:25" x14ac:dyDescent="0.25">
      <c r="A68" s="2"/>
      <c r="Y68" s="2" t="s">
        <v>559</v>
      </c>
    </row>
    <row r="69" spans="1:25" x14ac:dyDescent="0.25">
      <c r="A69" s="2" t="s">
        <v>68</v>
      </c>
      <c r="Y69" s="2" t="s">
        <v>560</v>
      </c>
    </row>
    <row r="70" spans="1:25" x14ac:dyDescent="0.25">
      <c r="A70" s="2"/>
      <c r="Y70" s="2"/>
    </row>
    <row r="71" spans="1:25" x14ac:dyDescent="0.25">
      <c r="A71" s="2" t="s">
        <v>69</v>
      </c>
      <c r="Y71" s="2"/>
    </row>
    <row r="72" spans="1:25" x14ac:dyDescent="0.25">
      <c r="A72" s="2" t="s">
        <v>405</v>
      </c>
      <c r="Y72" s="2" t="s">
        <v>68</v>
      </c>
    </row>
    <row r="73" spans="1:25" x14ac:dyDescent="0.25">
      <c r="A73" s="2"/>
      <c r="Y73" s="2"/>
    </row>
    <row r="74" spans="1:25" x14ac:dyDescent="0.25">
      <c r="A74" s="2"/>
      <c r="Y74" s="2" t="s">
        <v>69</v>
      </c>
    </row>
    <row r="75" spans="1:25" x14ac:dyDescent="0.25">
      <c r="A75" s="2" t="s">
        <v>71</v>
      </c>
      <c r="Y75" s="2" t="s">
        <v>561</v>
      </c>
    </row>
    <row r="76" spans="1:25" x14ac:dyDescent="0.25">
      <c r="A76" s="2"/>
      <c r="Y76" s="2"/>
    </row>
    <row r="77" spans="1:25" x14ac:dyDescent="0.25">
      <c r="A77" s="2" t="s">
        <v>406</v>
      </c>
      <c r="Y77" s="2"/>
    </row>
    <row r="78" spans="1:25" x14ac:dyDescent="0.25">
      <c r="A78" s="2" t="s">
        <v>407</v>
      </c>
      <c r="Y78" s="2" t="s">
        <v>71</v>
      </c>
    </row>
    <row r="79" spans="1:25" x14ac:dyDescent="0.25">
      <c r="A79" s="2" t="s">
        <v>408</v>
      </c>
      <c r="Y79" s="2"/>
    </row>
    <row r="80" spans="1:25" x14ac:dyDescent="0.25">
      <c r="A80" s="2" t="s">
        <v>409</v>
      </c>
      <c r="Y80" s="2" t="s">
        <v>562</v>
      </c>
    </row>
    <row r="81" spans="1:25" x14ac:dyDescent="0.25">
      <c r="A81" s="2" t="s">
        <v>410</v>
      </c>
      <c r="Y81" s="2" t="s">
        <v>563</v>
      </c>
    </row>
    <row r="82" spans="1:25" x14ac:dyDescent="0.25">
      <c r="A82" s="2" t="s">
        <v>411</v>
      </c>
      <c r="Y82" s="2" t="s">
        <v>564</v>
      </c>
    </row>
    <row r="83" spans="1:25" x14ac:dyDescent="0.25">
      <c r="A83" s="2" t="s">
        <v>412</v>
      </c>
      <c r="Y83" s="2" t="s">
        <v>565</v>
      </c>
    </row>
    <row r="84" spans="1:25" x14ac:dyDescent="0.25">
      <c r="A84" s="2" t="s">
        <v>413</v>
      </c>
      <c r="Y84" s="2" t="s">
        <v>566</v>
      </c>
    </row>
    <row r="85" spans="1:25" x14ac:dyDescent="0.25">
      <c r="A85" s="2" t="s">
        <v>414</v>
      </c>
      <c r="Y85" s="2" t="s">
        <v>567</v>
      </c>
    </row>
    <row r="86" spans="1:25" x14ac:dyDescent="0.25">
      <c r="A86" s="2" t="s">
        <v>415</v>
      </c>
      <c r="Y86" s="2" t="s">
        <v>568</v>
      </c>
    </row>
    <row r="87" spans="1:25" x14ac:dyDescent="0.25">
      <c r="A87" s="2" t="s">
        <v>416</v>
      </c>
      <c r="Y87" s="2" t="s">
        <v>569</v>
      </c>
    </row>
    <row r="88" spans="1:25" x14ac:dyDescent="0.25">
      <c r="A88" s="2"/>
      <c r="Y88" s="2" t="s">
        <v>570</v>
      </c>
    </row>
    <row r="89" spans="1:25" x14ac:dyDescent="0.25">
      <c r="A89" s="2" t="s">
        <v>417</v>
      </c>
      <c r="Y89" s="2" t="s">
        <v>571</v>
      </c>
    </row>
    <row r="90" spans="1:25" x14ac:dyDescent="0.25">
      <c r="A90" s="2"/>
      <c r="Y90" s="2" t="s">
        <v>572</v>
      </c>
    </row>
    <row r="91" spans="1:25" x14ac:dyDescent="0.25">
      <c r="A91" s="2" t="s">
        <v>28</v>
      </c>
      <c r="Y91" s="2"/>
    </row>
    <row r="92" spans="1:25" x14ac:dyDescent="0.25">
      <c r="A92" s="2" t="s">
        <v>84</v>
      </c>
      <c r="Y92" s="2" t="s">
        <v>573</v>
      </c>
    </row>
    <row r="93" spans="1:25" x14ac:dyDescent="0.25">
      <c r="A93" s="2"/>
      <c r="Y93" s="2"/>
    </row>
    <row r="94" spans="1:25" x14ac:dyDescent="0.25">
      <c r="A94" s="2" t="s">
        <v>85</v>
      </c>
      <c r="Y94" s="2" t="s">
        <v>28</v>
      </c>
    </row>
    <row r="95" spans="1:25" x14ac:dyDescent="0.25">
      <c r="A95" s="2"/>
      <c r="Y95" s="2" t="s">
        <v>84</v>
      </c>
    </row>
    <row r="96" spans="1:25" x14ac:dyDescent="0.25">
      <c r="A96" s="2" t="s">
        <v>418</v>
      </c>
      <c r="Y96" s="2"/>
    </row>
    <row r="97" spans="1:25" x14ac:dyDescent="0.25">
      <c r="A97" s="2" t="s">
        <v>419</v>
      </c>
      <c r="Y97" s="2" t="s">
        <v>85</v>
      </c>
    </row>
    <row r="98" spans="1:25" x14ac:dyDescent="0.25">
      <c r="A98" s="2" t="s">
        <v>420</v>
      </c>
      <c r="Y98" s="2"/>
    </row>
    <row r="99" spans="1:25" x14ac:dyDescent="0.25">
      <c r="A99" s="2" t="s">
        <v>421</v>
      </c>
      <c r="Y99" s="2" t="s">
        <v>574</v>
      </c>
    </row>
    <row r="100" spans="1:25" x14ac:dyDescent="0.25">
      <c r="A100" s="2" t="s">
        <v>422</v>
      </c>
      <c r="Y100" s="2" t="s">
        <v>575</v>
      </c>
    </row>
    <row r="101" spans="1:25" x14ac:dyDescent="0.25">
      <c r="A101" s="2" t="s">
        <v>423</v>
      </c>
      <c r="Y101" s="2" t="s">
        <v>576</v>
      </c>
    </row>
    <row r="102" spans="1:25" x14ac:dyDescent="0.25">
      <c r="A102" s="2" t="s">
        <v>424</v>
      </c>
      <c r="Y102" s="2" t="s">
        <v>577</v>
      </c>
    </row>
    <row r="103" spans="1:25" x14ac:dyDescent="0.25">
      <c r="A103" s="2" t="s">
        <v>425</v>
      </c>
      <c r="Y103" s="2" t="s">
        <v>578</v>
      </c>
    </row>
    <row r="104" spans="1:25" x14ac:dyDescent="0.25">
      <c r="A104" s="2" t="s">
        <v>426</v>
      </c>
      <c r="Y104" s="2" t="s">
        <v>579</v>
      </c>
    </row>
    <row r="105" spans="1:25" x14ac:dyDescent="0.25">
      <c r="A105" s="2" t="s">
        <v>427</v>
      </c>
      <c r="Y105" s="2" t="s">
        <v>580</v>
      </c>
    </row>
    <row r="106" spans="1:25" x14ac:dyDescent="0.25">
      <c r="A106" s="2" t="s">
        <v>428</v>
      </c>
      <c r="Y106" s="2" t="s">
        <v>581</v>
      </c>
    </row>
    <row r="107" spans="1:25" x14ac:dyDescent="0.25">
      <c r="A107" s="2"/>
      <c r="Y107" s="2" t="s">
        <v>582</v>
      </c>
    </row>
    <row r="108" spans="1:25" x14ac:dyDescent="0.25">
      <c r="A108" s="2" t="s">
        <v>97</v>
      </c>
      <c r="Y108" s="2" t="s">
        <v>583</v>
      </c>
    </row>
    <row r="109" spans="1:25" x14ac:dyDescent="0.25">
      <c r="A109" s="2"/>
      <c r="Y109" s="2" t="s">
        <v>584</v>
      </c>
    </row>
    <row r="110" spans="1:25" x14ac:dyDescent="0.25">
      <c r="A110" s="2"/>
      <c r="Y110" s="2"/>
    </row>
    <row r="111" spans="1:25" x14ac:dyDescent="0.25">
      <c r="A111" s="2" t="s">
        <v>98</v>
      </c>
      <c r="Y111" s="2" t="s">
        <v>97</v>
      </c>
    </row>
    <row r="112" spans="1:25" x14ac:dyDescent="0.25">
      <c r="A112" s="2"/>
      <c r="Y112" s="2"/>
    </row>
    <row r="113" spans="1:25" x14ac:dyDescent="0.25">
      <c r="A113" s="2" t="s">
        <v>429</v>
      </c>
      <c r="Y113" s="2"/>
    </row>
    <row r="114" spans="1:25" x14ac:dyDescent="0.25">
      <c r="A114" s="2" t="s">
        <v>430</v>
      </c>
      <c r="Y114" s="2" t="s">
        <v>98</v>
      </c>
    </row>
    <row r="115" spans="1:25" x14ac:dyDescent="0.25">
      <c r="A115" s="2" t="s">
        <v>431</v>
      </c>
      <c r="Y115" s="2"/>
    </row>
    <row r="116" spans="1:25" x14ac:dyDescent="0.25">
      <c r="A116" s="2" t="s">
        <v>432</v>
      </c>
      <c r="Y116" s="2" t="s">
        <v>429</v>
      </c>
    </row>
    <row r="117" spans="1:25" x14ac:dyDescent="0.25">
      <c r="A117" s="2" t="s">
        <v>433</v>
      </c>
      <c r="Y117" s="2" t="s">
        <v>430</v>
      </c>
    </row>
    <row r="118" spans="1:25" x14ac:dyDescent="0.25">
      <c r="A118" s="2" t="s">
        <v>434</v>
      </c>
      <c r="Y118" s="2" t="s">
        <v>585</v>
      </c>
    </row>
    <row r="119" spans="1:25" x14ac:dyDescent="0.25">
      <c r="A119" s="2" t="s">
        <v>435</v>
      </c>
      <c r="Y119" s="2" t="s">
        <v>586</v>
      </c>
    </row>
    <row r="120" spans="1:25" x14ac:dyDescent="0.25">
      <c r="A120" s="2" t="s">
        <v>436</v>
      </c>
      <c r="Y120" s="2" t="s">
        <v>587</v>
      </c>
    </row>
    <row r="121" spans="1:25" x14ac:dyDescent="0.25">
      <c r="A121" s="2" t="s">
        <v>437</v>
      </c>
      <c r="Y121" s="2" t="s">
        <v>588</v>
      </c>
    </row>
    <row r="122" spans="1:25" x14ac:dyDescent="0.25">
      <c r="A122" s="2" t="s">
        <v>438</v>
      </c>
      <c r="Y122" s="2" t="s">
        <v>589</v>
      </c>
    </row>
    <row r="123" spans="1:25" x14ac:dyDescent="0.25">
      <c r="A123" s="2" t="s">
        <v>439</v>
      </c>
      <c r="Y123" s="2" t="s">
        <v>590</v>
      </c>
    </row>
    <row r="124" spans="1:25" x14ac:dyDescent="0.25">
      <c r="A124" s="2" t="s">
        <v>440</v>
      </c>
      <c r="Y124" s="2" t="s">
        <v>591</v>
      </c>
    </row>
    <row r="125" spans="1:25" x14ac:dyDescent="0.25">
      <c r="A125" s="2" t="s">
        <v>441</v>
      </c>
      <c r="Y125" s="2" t="s">
        <v>592</v>
      </c>
    </row>
    <row r="126" spans="1:25" x14ac:dyDescent="0.25">
      <c r="A126" s="2" t="s">
        <v>442</v>
      </c>
      <c r="Y126" s="2" t="s">
        <v>593</v>
      </c>
    </row>
    <row r="127" spans="1:25" x14ac:dyDescent="0.25">
      <c r="A127" s="2" t="s">
        <v>443</v>
      </c>
      <c r="Y127" s="2" t="s">
        <v>594</v>
      </c>
    </row>
    <row r="128" spans="1:25" x14ac:dyDescent="0.25">
      <c r="A128" s="2" t="s">
        <v>444</v>
      </c>
      <c r="Y128" s="2" t="s">
        <v>595</v>
      </c>
    </row>
    <row r="129" spans="1:31" x14ac:dyDescent="0.25">
      <c r="A129" s="2" t="s">
        <v>445</v>
      </c>
      <c r="Y129" s="2" t="s">
        <v>596</v>
      </c>
    </row>
    <row r="130" spans="1:31" x14ac:dyDescent="0.25">
      <c r="A130" s="2" t="s">
        <v>446</v>
      </c>
      <c r="Y130" s="2" t="s">
        <v>597</v>
      </c>
    </row>
    <row r="131" spans="1:31" x14ac:dyDescent="0.25">
      <c r="A131" s="2" t="s">
        <v>447</v>
      </c>
      <c r="Y131" s="2" t="s">
        <v>598</v>
      </c>
    </row>
    <row r="132" spans="1:31" x14ac:dyDescent="0.25">
      <c r="A132" s="2" t="s">
        <v>448</v>
      </c>
      <c r="Y132" s="2" t="s">
        <v>599</v>
      </c>
    </row>
    <row r="133" spans="1:31" x14ac:dyDescent="0.25">
      <c r="A133" s="2" t="s">
        <v>449</v>
      </c>
      <c r="Y133" s="2" t="s">
        <v>600</v>
      </c>
    </row>
    <row r="134" spans="1:31" x14ac:dyDescent="0.25">
      <c r="A134" s="2" t="s">
        <v>450</v>
      </c>
      <c r="Y134" s="2" t="s">
        <v>601</v>
      </c>
    </row>
    <row r="135" spans="1:31" x14ac:dyDescent="0.25">
      <c r="A135" s="2" t="s">
        <v>451</v>
      </c>
      <c r="Y135" s="3" t="s">
        <v>602</v>
      </c>
      <c r="Z135" s="4"/>
      <c r="AA135" s="4"/>
      <c r="AB135" s="4"/>
      <c r="AC135" s="4"/>
      <c r="AD135" s="4"/>
      <c r="AE135" s="4"/>
    </row>
    <row r="136" spans="1:31" x14ac:dyDescent="0.25">
      <c r="A136" s="2" t="s">
        <v>452</v>
      </c>
      <c r="Y136" s="2" t="s">
        <v>603</v>
      </c>
    </row>
    <row r="137" spans="1:31" x14ac:dyDescent="0.25">
      <c r="A137" s="2" t="s">
        <v>453</v>
      </c>
      <c r="Y137" s="2" t="s">
        <v>604</v>
      </c>
    </row>
    <row r="138" spans="1:31" x14ac:dyDescent="0.25">
      <c r="A138" s="2" t="s">
        <v>454</v>
      </c>
      <c r="Y138" s="2" t="s">
        <v>605</v>
      </c>
    </row>
    <row r="139" spans="1:31" x14ac:dyDescent="0.25">
      <c r="A139" s="2" t="s">
        <v>455</v>
      </c>
      <c r="Y139" s="2" t="s">
        <v>606</v>
      </c>
    </row>
    <row r="140" spans="1:31" x14ac:dyDescent="0.25">
      <c r="A140" s="2" t="s">
        <v>456</v>
      </c>
      <c r="Y140" s="2" t="s">
        <v>607</v>
      </c>
    </row>
    <row r="141" spans="1:31" x14ac:dyDescent="0.25">
      <c r="A141" s="2" t="s">
        <v>457</v>
      </c>
      <c r="Y141" s="2" t="s">
        <v>608</v>
      </c>
    </row>
    <row r="142" spans="1:31" x14ac:dyDescent="0.25">
      <c r="A142" s="2" t="s">
        <v>458</v>
      </c>
      <c r="Y142" s="2" t="s">
        <v>609</v>
      </c>
    </row>
    <row r="143" spans="1:31" x14ac:dyDescent="0.25">
      <c r="A143" s="2" t="s">
        <v>459</v>
      </c>
      <c r="Y143" s="2" t="s">
        <v>610</v>
      </c>
    </row>
    <row r="144" spans="1:31" x14ac:dyDescent="0.25">
      <c r="A144" s="2" t="s">
        <v>460</v>
      </c>
      <c r="Y144" s="2" t="s">
        <v>611</v>
      </c>
    </row>
    <row r="145" spans="1:31" x14ac:dyDescent="0.25">
      <c r="A145" s="2" t="s">
        <v>461</v>
      </c>
      <c r="Y145" s="2" t="s">
        <v>612</v>
      </c>
    </row>
    <row r="146" spans="1:31" x14ac:dyDescent="0.25">
      <c r="A146" s="2" t="s">
        <v>462</v>
      </c>
      <c r="Y146" s="2" t="s">
        <v>613</v>
      </c>
    </row>
    <row r="147" spans="1:31" x14ac:dyDescent="0.25">
      <c r="A147" s="2" t="s">
        <v>463</v>
      </c>
      <c r="Y147" s="2" t="s">
        <v>614</v>
      </c>
    </row>
    <row r="148" spans="1:31" x14ac:dyDescent="0.25">
      <c r="A148" s="2" t="s">
        <v>464</v>
      </c>
      <c r="Y148" s="2" t="s">
        <v>615</v>
      </c>
    </row>
    <row r="149" spans="1:31" x14ac:dyDescent="0.25">
      <c r="A149" s="2" t="s">
        <v>465</v>
      </c>
      <c r="Y149" s="2" t="s">
        <v>616</v>
      </c>
    </row>
    <row r="150" spans="1:31" x14ac:dyDescent="0.25">
      <c r="A150" s="2" t="s">
        <v>466</v>
      </c>
      <c r="Y150" s="2" t="s">
        <v>617</v>
      </c>
    </row>
    <row r="151" spans="1:31" x14ac:dyDescent="0.25">
      <c r="A151" s="2" t="s">
        <v>467</v>
      </c>
      <c r="Y151" s="2" t="s">
        <v>618</v>
      </c>
    </row>
    <row r="152" spans="1:31" x14ac:dyDescent="0.25">
      <c r="A152" s="2" t="s">
        <v>468</v>
      </c>
      <c r="Y152" s="2" t="s">
        <v>619</v>
      </c>
    </row>
    <row r="153" spans="1:31" x14ac:dyDescent="0.25">
      <c r="A153" s="2" t="s">
        <v>469</v>
      </c>
      <c r="Y153" s="3" t="s">
        <v>620</v>
      </c>
      <c r="Z153" s="4"/>
      <c r="AA153" s="4"/>
      <c r="AB153" s="4"/>
      <c r="AC153" s="4"/>
      <c r="AD153" s="4"/>
      <c r="AE153" s="4"/>
    </row>
    <row r="154" spans="1:31" x14ac:dyDescent="0.25">
      <c r="A154" s="2" t="s">
        <v>470</v>
      </c>
      <c r="Y154" s="2" t="s">
        <v>621</v>
      </c>
    </row>
    <row r="155" spans="1:31" x14ac:dyDescent="0.25">
      <c r="A155" s="2" t="s">
        <v>471</v>
      </c>
      <c r="Y155" s="2" t="s">
        <v>622</v>
      </c>
    </row>
    <row r="156" spans="1:31" x14ac:dyDescent="0.25">
      <c r="A156" s="2" t="s">
        <v>472</v>
      </c>
      <c r="Y156" s="2" t="s">
        <v>623</v>
      </c>
    </row>
    <row r="157" spans="1:31" x14ac:dyDescent="0.25">
      <c r="A157" s="2" t="s">
        <v>473</v>
      </c>
      <c r="Y157" s="2" t="s">
        <v>624</v>
      </c>
    </row>
    <row r="158" spans="1:31" x14ac:dyDescent="0.25">
      <c r="A158" s="2" t="s">
        <v>474</v>
      </c>
      <c r="Y158" s="2" t="s">
        <v>625</v>
      </c>
    </row>
    <row r="159" spans="1:31" x14ac:dyDescent="0.25">
      <c r="A159" s="2" t="s">
        <v>475</v>
      </c>
      <c r="Y159" s="2" t="s">
        <v>626</v>
      </c>
    </row>
    <row r="160" spans="1:31" x14ac:dyDescent="0.25">
      <c r="A160" s="2"/>
      <c r="Y160" s="2" t="s">
        <v>627</v>
      </c>
    </row>
    <row r="161" spans="1:31" x14ac:dyDescent="0.25">
      <c r="A161" s="2" t="s">
        <v>146</v>
      </c>
      <c r="Y161" s="2" t="s">
        <v>628</v>
      </c>
    </row>
    <row r="162" spans="1:31" x14ac:dyDescent="0.25">
      <c r="A162" s="2"/>
      <c r="Y162" s="9" t="s">
        <v>629</v>
      </c>
      <c r="Z162" s="10"/>
      <c r="AA162" s="10"/>
      <c r="AB162" s="10"/>
      <c r="AC162" s="10"/>
      <c r="AD162" s="10"/>
      <c r="AE162" s="10"/>
    </row>
    <row r="163" spans="1:31" x14ac:dyDescent="0.25">
      <c r="A163" s="2" t="s">
        <v>28</v>
      </c>
      <c r="Y163" s="2"/>
    </row>
    <row r="164" spans="1:31" x14ac:dyDescent="0.25">
      <c r="A164" s="2" t="s">
        <v>147</v>
      </c>
      <c r="Y164" s="2" t="s">
        <v>146</v>
      </c>
    </row>
    <row r="165" spans="1:31" x14ac:dyDescent="0.25">
      <c r="A165" s="2"/>
      <c r="Y165" s="2"/>
    </row>
    <row r="166" spans="1:31" x14ac:dyDescent="0.25">
      <c r="A166" s="2" t="s">
        <v>28</v>
      </c>
      <c r="Y166" s="2" t="s">
        <v>28</v>
      </c>
    </row>
    <row r="167" spans="1:31" x14ac:dyDescent="0.25">
      <c r="A167" s="2" t="s">
        <v>148</v>
      </c>
      <c r="Y167" s="2" t="s">
        <v>147</v>
      </c>
    </row>
    <row r="168" spans="1:31" x14ac:dyDescent="0.25">
      <c r="A168" s="2"/>
      <c r="Y168" s="2"/>
    </row>
    <row r="169" spans="1:31" x14ac:dyDescent="0.25">
      <c r="A169" s="2" t="s">
        <v>149</v>
      </c>
      <c r="Y169" s="2" t="s">
        <v>28</v>
      </c>
    </row>
    <row r="170" spans="1:31" x14ac:dyDescent="0.25">
      <c r="A170" s="2"/>
      <c r="Y170" s="2" t="s">
        <v>148</v>
      </c>
    </row>
    <row r="171" spans="1:31" x14ac:dyDescent="0.25">
      <c r="A171" s="2" t="s">
        <v>418</v>
      </c>
      <c r="Y171" s="2"/>
    </row>
    <row r="172" spans="1:31" x14ac:dyDescent="0.25">
      <c r="A172" s="2" t="s">
        <v>419</v>
      </c>
      <c r="Y172" s="2" t="s">
        <v>149</v>
      </c>
    </row>
    <row r="173" spans="1:31" x14ac:dyDescent="0.25">
      <c r="A173" s="2" t="s">
        <v>420</v>
      </c>
      <c r="Y173" s="2"/>
    </row>
    <row r="174" spans="1:31" x14ac:dyDescent="0.25">
      <c r="A174" s="2" t="s">
        <v>476</v>
      </c>
      <c r="Y174" s="2" t="s">
        <v>574</v>
      </c>
    </row>
    <row r="175" spans="1:31" x14ac:dyDescent="0.25">
      <c r="A175" s="2" t="s">
        <v>477</v>
      </c>
      <c r="Y175" s="2" t="s">
        <v>575</v>
      </c>
    </row>
    <row r="176" spans="1:31" x14ac:dyDescent="0.25">
      <c r="A176" s="2" t="s">
        <v>478</v>
      </c>
      <c r="Y176" s="2" t="s">
        <v>576</v>
      </c>
    </row>
    <row r="177" spans="1:25" x14ac:dyDescent="0.25">
      <c r="A177" s="2" t="s">
        <v>479</v>
      </c>
      <c r="Y177" s="2" t="s">
        <v>630</v>
      </c>
    </row>
    <row r="178" spans="1:25" x14ac:dyDescent="0.25">
      <c r="A178" s="2" t="s">
        <v>480</v>
      </c>
      <c r="Y178" s="2" t="s">
        <v>631</v>
      </c>
    </row>
    <row r="179" spans="1:25" x14ac:dyDescent="0.25">
      <c r="A179" s="2" t="s">
        <v>481</v>
      </c>
      <c r="Y179" s="2" t="s">
        <v>632</v>
      </c>
    </row>
    <row r="180" spans="1:25" x14ac:dyDescent="0.25">
      <c r="A180" s="2" t="s">
        <v>482</v>
      </c>
      <c r="Y180" s="2" t="s">
        <v>633</v>
      </c>
    </row>
    <row r="181" spans="1:25" x14ac:dyDescent="0.25">
      <c r="A181" s="2" t="s">
        <v>428</v>
      </c>
      <c r="Y181" s="2" t="s">
        <v>634</v>
      </c>
    </row>
    <row r="182" spans="1:25" x14ac:dyDescent="0.25">
      <c r="A182" s="2"/>
      <c r="Y182" s="2" t="s">
        <v>635</v>
      </c>
    </row>
    <row r="183" spans="1:25" x14ac:dyDescent="0.25">
      <c r="A183" s="2" t="s">
        <v>97</v>
      </c>
      <c r="Y183" s="2" t="s">
        <v>636</v>
      </c>
    </row>
    <row r="184" spans="1:25" x14ac:dyDescent="0.25">
      <c r="A184" s="2"/>
      <c r="Y184" s="2" t="s">
        <v>637</v>
      </c>
    </row>
    <row r="185" spans="1:25" x14ac:dyDescent="0.25">
      <c r="A185" s="2"/>
      <c r="Y185" s="2"/>
    </row>
    <row r="186" spans="1:25" x14ac:dyDescent="0.25">
      <c r="A186" s="2" t="s">
        <v>153</v>
      </c>
      <c r="Y186" s="2" t="s">
        <v>97</v>
      </c>
    </row>
    <row r="187" spans="1:25" x14ac:dyDescent="0.25">
      <c r="A187" s="2"/>
      <c r="Y187" s="2"/>
    </row>
    <row r="188" spans="1:25" x14ac:dyDescent="0.25">
      <c r="A188" s="2" t="s">
        <v>99</v>
      </c>
      <c r="Y188" s="2"/>
    </row>
    <row r="189" spans="1:25" x14ac:dyDescent="0.25">
      <c r="A189" s="2" t="s">
        <v>100</v>
      </c>
      <c r="Y189" s="2" t="s">
        <v>153</v>
      </c>
    </row>
    <row r="190" spans="1:25" x14ac:dyDescent="0.25">
      <c r="A190" s="2" t="s">
        <v>483</v>
      </c>
      <c r="Y190" s="2"/>
    </row>
    <row r="191" spans="1:25" x14ac:dyDescent="0.25">
      <c r="A191" s="2" t="s">
        <v>484</v>
      </c>
      <c r="Y191" s="2" t="s">
        <v>99</v>
      </c>
    </row>
    <row r="192" spans="1:25" x14ac:dyDescent="0.25">
      <c r="A192" s="2" t="s">
        <v>485</v>
      </c>
      <c r="Y192" s="2" t="s">
        <v>100</v>
      </c>
    </row>
    <row r="193" spans="1:25" x14ac:dyDescent="0.25">
      <c r="A193" s="2" t="s">
        <v>486</v>
      </c>
      <c r="Y193" s="2" t="s">
        <v>638</v>
      </c>
    </row>
    <row r="194" spans="1:25" x14ac:dyDescent="0.25">
      <c r="A194" s="2" t="s">
        <v>487</v>
      </c>
      <c r="Y194" s="2" t="s">
        <v>639</v>
      </c>
    </row>
    <row r="195" spans="1:25" x14ac:dyDescent="0.25">
      <c r="A195" s="2" t="s">
        <v>488</v>
      </c>
      <c r="Y195" s="2" t="s">
        <v>640</v>
      </c>
    </row>
    <row r="196" spans="1:25" x14ac:dyDescent="0.25">
      <c r="A196" s="2" t="s">
        <v>489</v>
      </c>
      <c r="Y196" s="2" t="s">
        <v>641</v>
      </c>
    </row>
    <row r="197" spans="1:25" x14ac:dyDescent="0.25">
      <c r="A197" s="2" t="s">
        <v>490</v>
      </c>
      <c r="Y197" s="2" t="s">
        <v>642</v>
      </c>
    </row>
    <row r="198" spans="1:25" x14ac:dyDescent="0.25">
      <c r="A198" s="2" t="s">
        <v>491</v>
      </c>
      <c r="Y198" s="2" t="s">
        <v>643</v>
      </c>
    </row>
    <row r="199" spans="1:25" x14ac:dyDescent="0.25">
      <c r="A199" s="2" t="s">
        <v>492</v>
      </c>
      <c r="Y199" s="2" t="s">
        <v>644</v>
      </c>
    </row>
    <row r="200" spans="1:25" x14ac:dyDescent="0.25">
      <c r="A200" s="2" t="s">
        <v>493</v>
      </c>
      <c r="Y200" s="2" t="s">
        <v>645</v>
      </c>
    </row>
    <row r="201" spans="1:25" x14ac:dyDescent="0.25">
      <c r="A201" s="2" t="s">
        <v>494</v>
      </c>
      <c r="Y201" s="2" t="s">
        <v>646</v>
      </c>
    </row>
    <row r="202" spans="1:25" x14ac:dyDescent="0.25">
      <c r="A202" s="2" t="s">
        <v>495</v>
      </c>
      <c r="Y202" s="2" t="s">
        <v>647</v>
      </c>
    </row>
    <row r="203" spans="1:25" x14ac:dyDescent="0.25">
      <c r="A203" s="2" t="s">
        <v>496</v>
      </c>
      <c r="Y203" s="2" t="s">
        <v>648</v>
      </c>
    </row>
    <row r="204" spans="1:25" x14ac:dyDescent="0.25">
      <c r="A204" s="2" t="s">
        <v>497</v>
      </c>
      <c r="Y204" s="2" t="s">
        <v>649</v>
      </c>
    </row>
    <row r="205" spans="1:25" x14ac:dyDescent="0.25">
      <c r="A205" s="2" t="s">
        <v>498</v>
      </c>
      <c r="Y205" s="2" t="s">
        <v>650</v>
      </c>
    </row>
    <row r="206" spans="1:25" x14ac:dyDescent="0.25">
      <c r="A206" s="2" t="s">
        <v>499</v>
      </c>
      <c r="Y206" s="2" t="s">
        <v>651</v>
      </c>
    </row>
    <row r="207" spans="1:25" x14ac:dyDescent="0.25">
      <c r="A207" s="2" t="s">
        <v>500</v>
      </c>
      <c r="Y207" s="2" t="s">
        <v>652</v>
      </c>
    </row>
    <row r="208" spans="1:25" x14ac:dyDescent="0.25">
      <c r="A208" s="2" t="s">
        <v>501</v>
      </c>
      <c r="Y208" s="2" t="s">
        <v>653</v>
      </c>
    </row>
    <row r="209" spans="1:31" x14ac:dyDescent="0.25">
      <c r="A209" s="2" t="s">
        <v>502</v>
      </c>
      <c r="Y209" s="2" t="s">
        <v>654</v>
      </c>
    </row>
    <row r="210" spans="1:31" x14ac:dyDescent="0.25">
      <c r="A210" s="2" t="s">
        <v>503</v>
      </c>
      <c r="Y210" s="3" t="s">
        <v>655</v>
      </c>
      <c r="Z210" s="4"/>
      <c r="AA210" s="4"/>
      <c r="AB210" s="4"/>
      <c r="AC210" s="4"/>
      <c r="AD210" s="4"/>
      <c r="AE210" s="4"/>
    </row>
    <row r="211" spans="1:31" x14ac:dyDescent="0.25">
      <c r="A211" s="2" t="s">
        <v>504</v>
      </c>
      <c r="Y211" s="2" t="s">
        <v>656</v>
      </c>
    </row>
    <row r="212" spans="1:31" x14ac:dyDescent="0.25">
      <c r="A212" s="2" t="s">
        <v>505</v>
      </c>
      <c r="Y212" s="2" t="s">
        <v>657</v>
      </c>
    </row>
    <row r="213" spans="1:31" x14ac:dyDescent="0.25">
      <c r="A213" s="2" t="s">
        <v>506</v>
      </c>
      <c r="Y213" s="2" t="s">
        <v>658</v>
      </c>
    </row>
    <row r="214" spans="1:31" x14ac:dyDescent="0.25">
      <c r="A214" s="2" t="s">
        <v>507</v>
      </c>
      <c r="Y214" s="2" t="s">
        <v>659</v>
      </c>
    </row>
    <row r="215" spans="1:31" x14ac:dyDescent="0.25">
      <c r="A215" s="2" t="s">
        <v>508</v>
      </c>
      <c r="Y215" s="2" t="s">
        <v>660</v>
      </c>
    </row>
    <row r="216" spans="1:31" x14ac:dyDescent="0.25">
      <c r="A216" s="2" t="s">
        <v>509</v>
      </c>
      <c r="Y216" s="2" t="s">
        <v>661</v>
      </c>
    </row>
    <row r="217" spans="1:31" x14ac:dyDescent="0.25">
      <c r="A217" s="2" t="s">
        <v>510</v>
      </c>
      <c r="Y217" s="2" t="s">
        <v>662</v>
      </c>
    </row>
    <row r="218" spans="1:31" x14ac:dyDescent="0.25">
      <c r="A218" s="2" t="s">
        <v>511</v>
      </c>
      <c r="Y218" s="2" t="s">
        <v>663</v>
      </c>
    </row>
    <row r="219" spans="1:31" x14ac:dyDescent="0.25">
      <c r="A219" s="2" t="s">
        <v>512</v>
      </c>
      <c r="Y219" s="2" t="s">
        <v>664</v>
      </c>
    </row>
    <row r="220" spans="1:31" x14ac:dyDescent="0.25">
      <c r="A220" s="2" t="s">
        <v>513</v>
      </c>
      <c r="Y220" s="2" t="s">
        <v>665</v>
      </c>
    </row>
    <row r="221" spans="1:31" x14ac:dyDescent="0.25">
      <c r="A221" s="2" t="s">
        <v>514</v>
      </c>
      <c r="Y221" s="2" t="s">
        <v>666</v>
      </c>
    </row>
    <row r="222" spans="1:31" x14ac:dyDescent="0.25">
      <c r="A222" s="2" t="s">
        <v>515</v>
      </c>
      <c r="Y222" s="2" t="s">
        <v>667</v>
      </c>
    </row>
    <row r="223" spans="1:31" x14ac:dyDescent="0.25">
      <c r="A223" s="2" t="s">
        <v>516</v>
      </c>
      <c r="Y223" s="2" t="s">
        <v>668</v>
      </c>
    </row>
    <row r="224" spans="1:31" x14ac:dyDescent="0.25">
      <c r="A224" s="2" t="s">
        <v>517</v>
      </c>
      <c r="Y224" s="2" t="s">
        <v>669</v>
      </c>
    </row>
    <row r="225" spans="1:31" x14ac:dyDescent="0.25">
      <c r="A225" s="2" t="s">
        <v>518</v>
      </c>
      <c r="Y225" s="2" t="s">
        <v>670</v>
      </c>
    </row>
    <row r="226" spans="1:31" x14ac:dyDescent="0.25">
      <c r="A226" s="2" t="s">
        <v>519</v>
      </c>
      <c r="Y226" s="2" t="s">
        <v>671</v>
      </c>
    </row>
    <row r="227" spans="1:31" x14ac:dyDescent="0.25">
      <c r="A227" s="2" t="s">
        <v>520</v>
      </c>
      <c r="Y227" s="2" t="s">
        <v>672</v>
      </c>
    </row>
    <row r="228" spans="1:31" x14ac:dyDescent="0.25">
      <c r="A228" s="2" t="s">
        <v>521</v>
      </c>
      <c r="Y228" s="5" t="s">
        <v>673</v>
      </c>
      <c r="Z228" s="6"/>
      <c r="AA228" s="6"/>
      <c r="AB228" s="6"/>
      <c r="AC228" s="6"/>
      <c r="AD228" s="6"/>
      <c r="AE228" s="6"/>
    </row>
    <row r="229" spans="1:31" x14ac:dyDescent="0.25">
      <c r="A229" s="2" t="s">
        <v>522</v>
      </c>
      <c r="Y229" s="2" t="s">
        <v>674</v>
      </c>
    </row>
    <row r="230" spans="1:31" x14ac:dyDescent="0.25">
      <c r="A230" s="2" t="s">
        <v>523</v>
      </c>
      <c r="Y230" s="2" t="s">
        <v>675</v>
      </c>
    </row>
    <row r="231" spans="1:31" x14ac:dyDescent="0.25">
      <c r="A231" s="2" t="s">
        <v>524</v>
      </c>
      <c r="Y231" s="2" t="s">
        <v>676</v>
      </c>
    </row>
    <row r="232" spans="1:31" x14ac:dyDescent="0.25">
      <c r="A232" s="2" t="s">
        <v>525</v>
      </c>
      <c r="Y232" s="2" t="s">
        <v>677</v>
      </c>
    </row>
    <row r="233" spans="1:31" x14ac:dyDescent="0.25">
      <c r="A233" s="2" t="s">
        <v>526</v>
      </c>
      <c r="Y233" s="2" t="s">
        <v>678</v>
      </c>
    </row>
    <row r="234" spans="1:31" x14ac:dyDescent="0.25">
      <c r="A234" s="2" t="s">
        <v>527</v>
      </c>
      <c r="Y234" s="2" t="s">
        <v>679</v>
      </c>
    </row>
    <row r="235" spans="1:31" x14ac:dyDescent="0.25">
      <c r="A235" s="2"/>
      <c r="Y235" s="2" t="s">
        <v>680</v>
      </c>
    </row>
    <row r="236" spans="1:31" x14ac:dyDescent="0.25">
      <c r="A236" s="2" t="s">
        <v>199</v>
      </c>
      <c r="Y236" s="2" t="s">
        <v>681</v>
      </c>
    </row>
    <row r="237" spans="1:31" x14ac:dyDescent="0.25">
      <c r="A237" s="2"/>
      <c r="Y237" s="9" t="s">
        <v>682</v>
      </c>
      <c r="Z237" s="10"/>
      <c r="AA237" s="10"/>
      <c r="AB237" s="10"/>
      <c r="AC237" s="10"/>
      <c r="AD237" s="10"/>
      <c r="AE237" s="10"/>
    </row>
    <row r="238" spans="1:31" x14ac:dyDescent="0.25">
      <c r="A238" s="2" t="s">
        <v>28</v>
      </c>
      <c r="Y238" s="2"/>
    </row>
    <row r="239" spans="1:31" x14ac:dyDescent="0.25">
      <c r="A239" s="2" t="s">
        <v>200</v>
      </c>
      <c r="Y239" s="2" t="s">
        <v>199</v>
      </c>
    </row>
    <row r="240" spans="1:31" x14ac:dyDescent="0.25">
      <c r="A240" s="2"/>
      <c r="Y240" s="2"/>
    </row>
    <row r="241" spans="1:25" x14ac:dyDescent="0.25">
      <c r="A241" s="2" t="s">
        <v>28</v>
      </c>
      <c r="Y241" s="2" t="s">
        <v>28</v>
      </c>
    </row>
    <row r="242" spans="1:25" x14ac:dyDescent="0.25">
      <c r="A242" s="2" t="s">
        <v>201</v>
      </c>
      <c r="Y242" s="2" t="s">
        <v>200</v>
      </c>
    </row>
    <row r="243" spans="1:25" x14ac:dyDescent="0.25">
      <c r="A243" s="2"/>
      <c r="Y243" s="2"/>
    </row>
    <row r="244" spans="1:25" x14ac:dyDescent="0.25">
      <c r="A244" s="2" t="s">
        <v>202</v>
      </c>
      <c r="Y244" s="2" t="s">
        <v>28</v>
      </c>
    </row>
    <row r="245" spans="1:25" x14ac:dyDescent="0.25">
      <c r="A245" s="2"/>
      <c r="Y245" s="2" t="s">
        <v>201</v>
      </c>
    </row>
    <row r="246" spans="1:25" x14ac:dyDescent="0.25">
      <c r="A246" s="2" t="s">
        <v>203</v>
      </c>
      <c r="Y246" s="2"/>
    </row>
    <row r="247" spans="1:25" x14ac:dyDescent="0.25">
      <c r="A247" s="2" t="s">
        <v>204</v>
      </c>
      <c r="Y247" s="2" t="s">
        <v>202</v>
      </c>
    </row>
    <row r="248" spans="1:25" x14ac:dyDescent="0.25">
      <c r="A248" s="2" t="s">
        <v>528</v>
      </c>
      <c r="Y248" s="2"/>
    </row>
    <row r="249" spans="1:25" x14ac:dyDescent="0.25">
      <c r="A249" s="2" t="s">
        <v>529</v>
      </c>
      <c r="Y249" s="2" t="s">
        <v>683</v>
      </c>
    </row>
    <row r="250" spans="1:25" x14ac:dyDescent="0.25">
      <c r="A250" s="2" t="s">
        <v>205</v>
      </c>
      <c r="Y250" s="2" t="s">
        <v>684</v>
      </c>
    </row>
    <row r="251" spans="1:25" x14ac:dyDescent="0.25">
      <c r="A251" s="2" t="s">
        <v>530</v>
      </c>
      <c r="Y251" s="2" t="s">
        <v>685</v>
      </c>
    </row>
    <row r="252" spans="1:25" x14ac:dyDescent="0.25">
      <c r="A252" s="2" t="s">
        <v>207</v>
      </c>
      <c r="Y252" s="2" t="s">
        <v>686</v>
      </c>
    </row>
    <row r="253" spans="1:25" x14ac:dyDescent="0.25">
      <c r="A253" s="2" t="s">
        <v>531</v>
      </c>
      <c r="Y253" s="2" t="s">
        <v>687</v>
      </c>
    </row>
    <row r="254" spans="1:25" x14ac:dyDescent="0.25">
      <c r="A254" s="2" t="s">
        <v>532</v>
      </c>
      <c r="Y254" s="2" t="s">
        <v>688</v>
      </c>
    </row>
    <row r="255" spans="1:25" x14ac:dyDescent="0.25">
      <c r="A255" s="2" t="s">
        <v>533</v>
      </c>
      <c r="Y255" s="2" t="s">
        <v>689</v>
      </c>
    </row>
    <row r="256" spans="1:25" x14ac:dyDescent="0.25">
      <c r="A256" s="2" t="s">
        <v>534</v>
      </c>
      <c r="Y256" s="2" t="s">
        <v>690</v>
      </c>
    </row>
    <row r="257" spans="1:25" x14ac:dyDescent="0.25">
      <c r="A257" s="2"/>
      <c r="Y257" s="2" t="s">
        <v>691</v>
      </c>
    </row>
    <row r="258" spans="1:25" x14ac:dyDescent="0.25">
      <c r="A258" s="2" t="s">
        <v>214</v>
      </c>
      <c r="Y258" s="2" t="s">
        <v>692</v>
      </c>
    </row>
    <row r="259" spans="1:25" x14ac:dyDescent="0.25">
      <c r="A259" s="2"/>
      <c r="Y259" s="2" t="s">
        <v>693</v>
      </c>
    </row>
    <row r="260" spans="1:25" x14ac:dyDescent="0.25">
      <c r="A260" s="2"/>
      <c r="Y260" s="2"/>
    </row>
    <row r="261" spans="1:25" x14ac:dyDescent="0.25">
      <c r="A261" s="2" t="s">
        <v>215</v>
      </c>
      <c r="Y261" s="2" t="s">
        <v>214</v>
      </c>
    </row>
    <row r="262" spans="1:25" x14ac:dyDescent="0.25">
      <c r="A262" s="2"/>
      <c r="Y262" s="2"/>
    </row>
    <row r="263" spans="1:25" x14ac:dyDescent="0.25">
      <c r="A263" s="2" t="s">
        <v>99</v>
      </c>
      <c r="Y263" s="2"/>
    </row>
    <row r="264" spans="1:25" x14ac:dyDescent="0.25">
      <c r="A264" s="2" t="s">
        <v>100</v>
      </c>
      <c r="Y264" s="2" t="s">
        <v>215</v>
      </c>
    </row>
    <row r="265" spans="1:25" x14ac:dyDescent="0.25">
      <c r="A265" s="2" t="s">
        <v>535</v>
      </c>
      <c r="Y265" s="2"/>
    </row>
    <row r="266" spans="1:25" x14ac:dyDescent="0.25">
      <c r="A266" s="2" t="s">
        <v>536</v>
      </c>
      <c r="Y266" s="2" t="s">
        <v>429</v>
      </c>
    </row>
    <row r="267" spans="1:25" x14ac:dyDescent="0.25">
      <c r="A267" s="2" t="s">
        <v>537</v>
      </c>
      <c r="Y267" s="2" t="s">
        <v>430</v>
      </c>
    </row>
    <row r="268" spans="1:25" x14ac:dyDescent="0.25">
      <c r="A268" s="2" t="s">
        <v>538</v>
      </c>
      <c r="Y268" s="2" t="s">
        <v>694</v>
      </c>
    </row>
    <row r="269" spans="1:25" x14ac:dyDescent="0.25">
      <c r="A269" s="2" t="s">
        <v>539</v>
      </c>
      <c r="Y269" s="2" t="s">
        <v>695</v>
      </c>
    </row>
    <row r="270" spans="1:25" x14ac:dyDescent="0.25">
      <c r="A270" s="2" t="s">
        <v>540</v>
      </c>
      <c r="Y270" s="2" t="s">
        <v>696</v>
      </c>
    </row>
    <row r="271" spans="1:25" x14ac:dyDescent="0.25">
      <c r="A271" s="2" t="s">
        <v>541</v>
      </c>
      <c r="Y271" s="2" t="s">
        <v>697</v>
      </c>
    </row>
    <row r="272" spans="1:25" x14ac:dyDescent="0.25">
      <c r="A272" s="2" t="s">
        <v>542</v>
      </c>
      <c r="Y272" s="2" t="s">
        <v>698</v>
      </c>
    </row>
    <row r="273" spans="1:25" x14ac:dyDescent="0.25">
      <c r="A273" s="2" t="s">
        <v>543</v>
      </c>
      <c r="Y273" s="2" t="s">
        <v>699</v>
      </c>
    </row>
    <row r="274" spans="1:25" x14ac:dyDescent="0.25">
      <c r="A274" s="2"/>
      <c r="Y274" s="2" t="s">
        <v>700</v>
      </c>
    </row>
    <row r="275" spans="1:25" x14ac:dyDescent="0.25">
      <c r="A275" s="2" t="s">
        <v>225</v>
      </c>
      <c r="Y275" s="2" t="s">
        <v>701</v>
      </c>
    </row>
    <row r="276" spans="1:25" x14ac:dyDescent="0.25">
      <c r="A276" s="2"/>
      <c r="Y276" s="2" t="s">
        <v>702</v>
      </c>
    </row>
    <row r="277" spans="1:25" x14ac:dyDescent="0.25">
      <c r="A277" s="2" t="s">
        <v>28</v>
      </c>
      <c r="Y277" s="2"/>
    </row>
    <row r="278" spans="1:25" x14ac:dyDescent="0.25">
      <c r="A278" s="2" t="s">
        <v>226</v>
      </c>
      <c r="Y278" s="2" t="s">
        <v>225</v>
      </c>
    </row>
    <row r="279" spans="1:25" x14ac:dyDescent="0.25">
      <c r="A279" s="2"/>
      <c r="Y279" s="2"/>
    </row>
    <row r="280" spans="1:25" x14ac:dyDescent="0.25">
      <c r="A280" s="2" t="s">
        <v>28</v>
      </c>
      <c r="Y280" s="2" t="s">
        <v>28</v>
      </c>
    </row>
    <row r="281" spans="1:25" x14ac:dyDescent="0.25">
      <c r="A281" s="2" t="s">
        <v>227</v>
      </c>
      <c r="Y281" s="2" t="s">
        <v>226</v>
      </c>
    </row>
    <row r="282" spans="1:25" x14ac:dyDescent="0.25">
      <c r="A282" s="2"/>
      <c r="Y282" s="2"/>
    </row>
    <row r="283" spans="1:25" x14ac:dyDescent="0.25">
      <c r="A283" s="2" t="s">
        <v>28</v>
      </c>
      <c r="Y283" s="2" t="s">
        <v>28</v>
      </c>
    </row>
    <row r="284" spans="1:25" x14ac:dyDescent="0.25">
      <c r="A284" s="2" t="s">
        <v>228</v>
      </c>
      <c r="Y284" s="2" t="s">
        <v>227</v>
      </c>
    </row>
    <row r="285" spans="1:25" x14ac:dyDescent="0.25">
      <c r="A285" s="2"/>
      <c r="Y285" s="2"/>
    </row>
    <row r="286" spans="1:25" x14ac:dyDescent="0.25">
      <c r="Y286" s="2" t="s">
        <v>28</v>
      </c>
    </row>
    <row r="287" spans="1:25" x14ac:dyDescent="0.25">
      <c r="Y287" s="2" t="s">
        <v>228</v>
      </c>
    </row>
    <row r="288" spans="1:25" x14ac:dyDescent="0.25">
      <c r="Y288" s="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1"/>
  <sheetViews>
    <sheetView tabSelected="1" topLeftCell="U274" workbookViewId="0">
      <selection activeCell="AF253" sqref="AF253"/>
    </sheetView>
  </sheetViews>
  <sheetFormatPr defaultRowHeight="15" x14ac:dyDescent="0.25"/>
  <cols>
    <col min="1" max="1" width="13.28515625" customWidth="1"/>
    <col min="2" max="2" width="9.85546875" customWidth="1"/>
    <col min="25" max="25" width="12" customWidth="1"/>
  </cols>
  <sheetData>
    <row r="1" spans="1:36" s="1" customFormat="1" ht="48.75" customHeight="1" x14ac:dyDescent="0.25">
      <c r="A1" s="1" t="s">
        <v>25</v>
      </c>
      <c r="B1" s="1" t="s">
        <v>703</v>
      </c>
      <c r="C1" s="1" t="s">
        <v>12</v>
      </c>
      <c r="D1" s="1" t="s">
        <v>704</v>
      </c>
      <c r="E1" s="1" t="s">
        <v>8</v>
      </c>
      <c r="F1" s="1" t="s">
        <v>705</v>
      </c>
      <c r="G1" s="1" t="s">
        <v>9</v>
      </c>
      <c r="H1" s="1" t="s">
        <v>706</v>
      </c>
      <c r="I1" s="1" t="s">
        <v>10</v>
      </c>
      <c r="J1" s="1" t="s">
        <v>707</v>
      </c>
      <c r="K1" s="1" t="s">
        <v>11</v>
      </c>
      <c r="L1" s="1" t="s">
        <v>708</v>
      </c>
      <c r="Y1" s="1" t="s">
        <v>26</v>
      </c>
      <c r="Z1" s="1" t="s">
        <v>703</v>
      </c>
      <c r="AA1" s="1" t="s">
        <v>12</v>
      </c>
      <c r="AB1" s="1" t="s">
        <v>704</v>
      </c>
      <c r="AC1" s="1" t="s">
        <v>8</v>
      </c>
      <c r="AD1" s="1" t="s">
        <v>705</v>
      </c>
      <c r="AE1" s="1" t="s">
        <v>9</v>
      </c>
      <c r="AF1" s="1" t="s">
        <v>706</v>
      </c>
      <c r="AG1" s="1" t="s">
        <v>10</v>
      </c>
      <c r="AH1" s="1" t="s">
        <v>707</v>
      </c>
      <c r="AI1" s="1" t="s">
        <v>11</v>
      </c>
      <c r="AJ1" s="1" t="s">
        <v>708</v>
      </c>
    </row>
    <row r="2" spans="1:36" s="1" customFormat="1" x14ac:dyDescent="0.25">
      <c r="A2" s="1" t="s">
        <v>0</v>
      </c>
      <c r="B2" s="1">
        <v>1</v>
      </c>
      <c r="C2" s="1">
        <v>0.74717840996000173</v>
      </c>
      <c r="D2" s="1">
        <v>0.67877545645916526</v>
      </c>
      <c r="E2" s="1">
        <v>1.3049285062682314</v>
      </c>
      <c r="F2" s="1">
        <v>1.1712185770110992</v>
      </c>
      <c r="G2" s="1">
        <v>1.261695065375547</v>
      </c>
      <c r="H2" s="1">
        <v>1.3524336239656785</v>
      </c>
      <c r="I2" s="1">
        <v>1.1480785064328047</v>
      </c>
      <c r="J2" s="1">
        <v>0.5820678822784825</v>
      </c>
      <c r="K2" s="1">
        <v>0.74166745204085593</v>
      </c>
      <c r="L2" s="1">
        <v>0.94530693187803505</v>
      </c>
      <c r="Y2" s="1" t="s">
        <v>0</v>
      </c>
      <c r="Z2" s="1">
        <v>1</v>
      </c>
      <c r="AA2" s="1">
        <v>1.2033969725919602</v>
      </c>
      <c r="AB2" s="1">
        <v>0.46357039708941622</v>
      </c>
      <c r="AC2" s="1">
        <v>0.52311133510740293</v>
      </c>
      <c r="AD2" s="1">
        <v>0.42348236567669456</v>
      </c>
      <c r="AE2" s="1">
        <v>0.61233372532694885</v>
      </c>
      <c r="AF2" s="1">
        <v>1.010756322195703</v>
      </c>
      <c r="AG2" s="1">
        <v>0.40665013539831957</v>
      </c>
      <c r="AH2" s="1">
        <v>0.61650857908570689</v>
      </c>
      <c r="AI2" s="1">
        <v>0.35917094463399396</v>
      </c>
      <c r="AJ2" s="1">
        <v>0.42154043403312408</v>
      </c>
    </row>
    <row r="3" spans="1:36" s="1" customFormat="1" x14ac:dyDescent="0.25">
      <c r="A3" s="1" t="s">
        <v>1</v>
      </c>
      <c r="B3" s="1">
        <v>0.86484030656601063</v>
      </c>
      <c r="C3" s="1">
        <v>1.1855419399981437</v>
      </c>
      <c r="D3" s="1">
        <v>1.1569611186257931</v>
      </c>
      <c r="E3" s="1">
        <v>0.77220581547547473</v>
      </c>
      <c r="F3" s="1">
        <v>0.71064237010295594</v>
      </c>
      <c r="G3" s="1">
        <v>1.4744046579046393</v>
      </c>
      <c r="H3" s="1">
        <v>2.3940458344218518</v>
      </c>
      <c r="I3" s="1">
        <v>1.6662584160261473</v>
      </c>
      <c r="J3" s="1">
        <v>1.9911783269492533</v>
      </c>
      <c r="K3" s="1">
        <v>0.40987354705641393</v>
      </c>
      <c r="L3" s="1">
        <v>1.1864445867219851</v>
      </c>
      <c r="Y3" s="1" t="s">
        <v>1</v>
      </c>
      <c r="Z3" s="1">
        <v>0.6019307044265646</v>
      </c>
      <c r="AA3" s="1">
        <v>0.60136033797438493</v>
      </c>
      <c r="AB3" s="1">
        <v>0.38050898634822006</v>
      </c>
      <c r="AC3" s="1">
        <v>0.38413001188266621</v>
      </c>
      <c r="AD3" s="1">
        <v>0.44005798917192102</v>
      </c>
      <c r="AE3" s="1">
        <v>0.87385963070319994</v>
      </c>
      <c r="AF3" s="1">
        <v>1.9627718514143604</v>
      </c>
      <c r="AG3" s="1">
        <v>0.4986579859390034</v>
      </c>
      <c r="AH3" s="1">
        <v>0.76177498470286598</v>
      </c>
      <c r="AI3" s="1">
        <v>0.32788606190342517</v>
      </c>
      <c r="AJ3" s="1">
        <v>0.4427858300097276</v>
      </c>
    </row>
    <row r="4" spans="1:36" s="1" customFormat="1" x14ac:dyDescent="0.25">
      <c r="A4" s="1" t="s">
        <v>2</v>
      </c>
      <c r="B4" s="1">
        <v>0.75548351892132182</v>
      </c>
      <c r="C4" s="1">
        <v>1.0911494033764462</v>
      </c>
      <c r="D4" s="1">
        <v>1.0558529450975804</v>
      </c>
      <c r="E4" s="1">
        <v>0.75922032147620744</v>
      </c>
      <c r="F4" s="1">
        <v>0.56663492926917691</v>
      </c>
      <c r="G4" s="1">
        <v>1.2814113799777898</v>
      </c>
      <c r="H4" s="1">
        <v>1.2096288759984097</v>
      </c>
      <c r="I4" s="1">
        <v>1.3780701221874447</v>
      </c>
      <c r="J4" s="1">
        <v>1.0506494187595412</v>
      </c>
      <c r="K4" s="1">
        <v>0.63200735194926749</v>
      </c>
      <c r="L4" s="1">
        <v>0.68527203742601595</v>
      </c>
      <c r="Y4" s="1" t="s">
        <v>2</v>
      </c>
      <c r="Z4" s="1">
        <v>0.44280385072988354</v>
      </c>
      <c r="AA4" s="1">
        <v>0.56478364410808002</v>
      </c>
      <c r="AB4" s="1">
        <v>0.74609599324920972</v>
      </c>
      <c r="AC4" s="1">
        <v>0.31374338102355842</v>
      </c>
      <c r="AD4" s="1">
        <v>0.48043021257635099</v>
      </c>
      <c r="AE4" s="1">
        <v>0.85993473162866507</v>
      </c>
      <c r="AF4" s="1">
        <v>0.9059645354468483</v>
      </c>
      <c r="AG4" s="1">
        <v>0.52615889427010609</v>
      </c>
      <c r="AH4" s="1">
        <v>0.85948165366730589</v>
      </c>
      <c r="AI4" s="1">
        <v>0.3594314191573808</v>
      </c>
      <c r="AJ4" s="1">
        <v>1.0762027824746476</v>
      </c>
    </row>
    <row r="6" spans="1:36" x14ac:dyDescent="0.25">
      <c r="A6" t="s">
        <v>709</v>
      </c>
      <c r="Y6" t="s">
        <v>904</v>
      </c>
    </row>
    <row r="7" spans="1:36" x14ac:dyDescent="0.25">
      <c r="A7" t="s">
        <v>28</v>
      </c>
      <c r="Y7" t="s">
        <v>28</v>
      </c>
    </row>
    <row r="8" spans="1:36" x14ac:dyDescent="0.25">
      <c r="A8" t="s">
        <v>710</v>
      </c>
      <c r="Y8" t="s">
        <v>710</v>
      </c>
    </row>
    <row r="10" spans="1:36" x14ac:dyDescent="0.25">
      <c r="A10" t="s">
        <v>30</v>
      </c>
      <c r="Y10" t="s">
        <v>30</v>
      </c>
    </row>
    <row r="12" spans="1:36" x14ac:dyDescent="0.25">
      <c r="A12" t="s">
        <v>31</v>
      </c>
      <c r="Y12" t="s">
        <v>31</v>
      </c>
    </row>
    <row r="13" spans="1:36" x14ac:dyDescent="0.25">
      <c r="A13" t="s">
        <v>32</v>
      </c>
      <c r="Y13" t="s">
        <v>32</v>
      </c>
    </row>
    <row r="14" spans="1:36" x14ac:dyDescent="0.25">
      <c r="A14" t="s">
        <v>33</v>
      </c>
      <c r="Y14" t="s">
        <v>33</v>
      </c>
    </row>
    <row r="17" spans="1:25" x14ac:dyDescent="0.25">
      <c r="A17" t="s">
        <v>34</v>
      </c>
      <c r="Y17" t="s">
        <v>34</v>
      </c>
    </row>
    <row r="19" spans="1:25" x14ac:dyDescent="0.25">
      <c r="A19" t="s">
        <v>711</v>
      </c>
      <c r="Y19" t="s">
        <v>711</v>
      </c>
    </row>
    <row r="20" spans="1:25" x14ac:dyDescent="0.25">
      <c r="A20" t="s">
        <v>712</v>
      </c>
      <c r="Y20" t="s">
        <v>905</v>
      </c>
    </row>
    <row r="21" spans="1:25" x14ac:dyDescent="0.25">
      <c r="A21" t="s">
        <v>713</v>
      </c>
      <c r="Y21" t="s">
        <v>906</v>
      </c>
    </row>
    <row r="22" spans="1:25" x14ac:dyDescent="0.25">
      <c r="A22" t="s">
        <v>714</v>
      </c>
      <c r="Y22" t="s">
        <v>907</v>
      </c>
    </row>
    <row r="23" spans="1:25" x14ac:dyDescent="0.25">
      <c r="A23" t="s">
        <v>715</v>
      </c>
      <c r="Y23" t="s">
        <v>908</v>
      </c>
    </row>
    <row r="24" spans="1:25" x14ac:dyDescent="0.25">
      <c r="A24" t="s">
        <v>716</v>
      </c>
      <c r="Y24" t="s">
        <v>909</v>
      </c>
    </row>
    <row r="25" spans="1:25" x14ac:dyDescent="0.25">
      <c r="A25" t="s">
        <v>717</v>
      </c>
      <c r="Y25" t="s">
        <v>910</v>
      </c>
    </row>
    <row r="26" spans="1:25" x14ac:dyDescent="0.25">
      <c r="A26" t="s">
        <v>718</v>
      </c>
      <c r="Y26" t="s">
        <v>911</v>
      </c>
    </row>
    <row r="27" spans="1:25" x14ac:dyDescent="0.25">
      <c r="A27" t="s">
        <v>719</v>
      </c>
      <c r="Y27" t="s">
        <v>912</v>
      </c>
    </row>
    <row r="28" spans="1:25" x14ac:dyDescent="0.25">
      <c r="A28" t="s">
        <v>720</v>
      </c>
      <c r="Y28" t="s">
        <v>913</v>
      </c>
    </row>
    <row r="29" spans="1:25" x14ac:dyDescent="0.25">
      <c r="A29" t="s">
        <v>721</v>
      </c>
      <c r="Y29" t="s">
        <v>914</v>
      </c>
    </row>
    <row r="30" spans="1:25" x14ac:dyDescent="0.25">
      <c r="A30" t="s">
        <v>722</v>
      </c>
      <c r="Y30" t="s">
        <v>915</v>
      </c>
    </row>
    <row r="32" spans="1:25" x14ac:dyDescent="0.25">
      <c r="A32" t="s">
        <v>723</v>
      </c>
      <c r="Y32" t="s">
        <v>723</v>
      </c>
    </row>
    <row r="35" spans="1:25" x14ac:dyDescent="0.25">
      <c r="A35" t="s">
        <v>47</v>
      </c>
      <c r="Y35" t="s">
        <v>47</v>
      </c>
    </row>
    <row r="37" spans="1:25" x14ac:dyDescent="0.25">
      <c r="A37" t="s">
        <v>48</v>
      </c>
      <c r="Y37" t="s">
        <v>48</v>
      </c>
    </row>
    <row r="38" spans="1:25" x14ac:dyDescent="0.25">
      <c r="A38" t="s">
        <v>49</v>
      </c>
      <c r="Y38" t="s">
        <v>49</v>
      </c>
    </row>
    <row r="39" spans="1:25" x14ac:dyDescent="0.25">
      <c r="A39" t="s">
        <v>724</v>
      </c>
      <c r="Y39" t="s">
        <v>916</v>
      </c>
    </row>
    <row r="40" spans="1:25" x14ac:dyDescent="0.25">
      <c r="A40" t="s">
        <v>725</v>
      </c>
      <c r="Y40" t="s">
        <v>917</v>
      </c>
    </row>
    <row r="42" spans="1:25" x14ac:dyDescent="0.25">
      <c r="A42" t="s">
        <v>52</v>
      </c>
      <c r="Y42" t="s">
        <v>52</v>
      </c>
    </row>
    <row r="43" spans="1:25" x14ac:dyDescent="0.25">
      <c r="A43" t="s">
        <v>53</v>
      </c>
      <c r="Y43" t="s">
        <v>53</v>
      </c>
    </row>
    <row r="45" spans="1:25" x14ac:dyDescent="0.25">
      <c r="A45" t="s">
        <v>726</v>
      </c>
      <c r="Y45" t="s">
        <v>726</v>
      </c>
    </row>
    <row r="47" spans="1:25" x14ac:dyDescent="0.25">
      <c r="A47" t="s">
        <v>727</v>
      </c>
      <c r="Y47" t="s">
        <v>727</v>
      </c>
    </row>
    <row r="48" spans="1:25" x14ac:dyDescent="0.25">
      <c r="A48" t="s">
        <v>728</v>
      </c>
      <c r="Y48" t="s">
        <v>728</v>
      </c>
    </row>
    <row r="49" spans="1:25" x14ac:dyDescent="0.25">
      <c r="A49" t="s">
        <v>729</v>
      </c>
      <c r="Y49" t="s">
        <v>729</v>
      </c>
    </row>
    <row r="50" spans="1:25" x14ac:dyDescent="0.25">
      <c r="A50" t="s">
        <v>728</v>
      </c>
      <c r="Y50" t="s">
        <v>728</v>
      </c>
    </row>
    <row r="53" spans="1:25" x14ac:dyDescent="0.25">
      <c r="A53" t="s">
        <v>30</v>
      </c>
      <c r="Y53" t="s">
        <v>30</v>
      </c>
    </row>
    <row r="55" spans="1:25" x14ac:dyDescent="0.25">
      <c r="A55" t="s">
        <v>55</v>
      </c>
      <c r="Y55" t="s">
        <v>55</v>
      </c>
    </row>
    <row r="56" spans="1:25" x14ac:dyDescent="0.25">
      <c r="A56" t="s">
        <v>56</v>
      </c>
      <c r="Y56" t="s">
        <v>56</v>
      </c>
    </row>
    <row r="57" spans="1:25" x14ac:dyDescent="0.25">
      <c r="A57" t="s">
        <v>33</v>
      </c>
      <c r="Y57" t="s">
        <v>33</v>
      </c>
    </row>
    <row r="59" spans="1:25" x14ac:dyDescent="0.25">
      <c r="A59" t="s">
        <v>58</v>
      </c>
      <c r="Y59" t="s">
        <v>58</v>
      </c>
    </row>
    <row r="62" spans="1:25" x14ac:dyDescent="0.25">
      <c r="A62" t="s">
        <v>59</v>
      </c>
      <c r="Y62" t="s">
        <v>59</v>
      </c>
    </row>
    <row r="64" spans="1:25" x14ac:dyDescent="0.25">
      <c r="A64" t="s">
        <v>60</v>
      </c>
      <c r="Y64" t="s">
        <v>60</v>
      </c>
    </row>
    <row r="65" spans="1:25" x14ac:dyDescent="0.25">
      <c r="A65" t="s">
        <v>730</v>
      </c>
      <c r="Y65" t="s">
        <v>730</v>
      </c>
    </row>
    <row r="66" spans="1:25" x14ac:dyDescent="0.25">
      <c r="A66" t="s">
        <v>731</v>
      </c>
      <c r="Y66" t="s">
        <v>731</v>
      </c>
    </row>
    <row r="69" spans="1:25" x14ac:dyDescent="0.25">
      <c r="A69" t="s">
        <v>63</v>
      </c>
      <c r="Y69" t="s">
        <v>63</v>
      </c>
    </row>
    <row r="71" spans="1:25" x14ac:dyDescent="0.25">
      <c r="A71" t="s">
        <v>401</v>
      </c>
      <c r="Y71" t="s">
        <v>64</v>
      </c>
    </row>
    <row r="72" spans="1:25" x14ac:dyDescent="0.25">
      <c r="A72" t="s">
        <v>732</v>
      </c>
      <c r="Y72" t="s">
        <v>918</v>
      </c>
    </row>
    <row r="73" spans="1:25" x14ac:dyDescent="0.25">
      <c r="A73" t="s">
        <v>733</v>
      </c>
      <c r="Y73" t="s">
        <v>919</v>
      </c>
    </row>
    <row r="74" spans="1:25" x14ac:dyDescent="0.25">
      <c r="A74" t="s">
        <v>734</v>
      </c>
      <c r="Y74" t="s">
        <v>920</v>
      </c>
    </row>
    <row r="77" spans="1:25" x14ac:dyDescent="0.25">
      <c r="A77" t="s">
        <v>68</v>
      </c>
      <c r="Y77" t="s">
        <v>68</v>
      </c>
    </row>
    <row r="79" spans="1:25" x14ac:dyDescent="0.25">
      <c r="A79" t="s">
        <v>69</v>
      </c>
      <c r="Y79" t="s">
        <v>69</v>
      </c>
    </row>
    <row r="80" spans="1:25" x14ac:dyDescent="0.25">
      <c r="A80" t="s">
        <v>735</v>
      </c>
      <c r="Y80" t="s">
        <v>921</v>
      </c>
    </row>
    <row r="83" spans="1:25" x14ac:dyDescent="0.25">
      <c r="A83" t="s">
        <v>71</v>
      </c>
      <c r="Y83" t="s">
        <v>71</v>
      </c>
    </row>
    <row r="85" spans="1:25" x14ac:dyDescent="0.25">
      <c r="A85" t="s">
        <v>736</v>
      </c>
      <c r="Y85" t="s">
        <v>736</v>
      </c>
    </row>
    <row r="86" spans="1:25" x14ac:dyDescent="0.25">
      <c r="A86" t="s">
        <v>737</v>
      </c>
      <c r="Y86" t="s">
        <v>922</v>
      </c>
    </row>
    <row r="87" spans="1:25" x14ac:dyDescent="0.25">
      <c r="A87" t="s">
        <v>738</v>
      </c>
      <c r="Y87" t="s">
        <v>923</v>
      </c>
    </row>
    <row r="88" spans="1:25" x14ac:dyDescent="0.25">
      <c r="A88" t="s">
        <v>739</v>
      </c>
      <c r="Y88" t="s">
        <v>924</v>
      </c>
    </row>
    <row r="89" spans="1:25" x14ac:dyDescent="0.25">
      <c r="A89" t="s">
        <v>740</v>
      </c>
      <c r="Y89" t="s">
        <v>925</v>
      </c>
    </row>
    <row r="90" spans="1:25" x14ac:dyDescent="0.25">
      <c r="A90" t="s">
        <v>741</v>
      </c>
      <c r="Y90" t="s">
        <v>926</v>
      </c>
    </row>
    <row r="91" spans="1:25" x14ac:dyDescent="0.25">
      <c r="A91" t="s">
        <v>742</v>
      </c>
      <c r="Y91" t="s">
        <v>927</v>
      </c>
    </row>
    <row r="92" spans="1:25" x14ac:dyDescent="0.25">
      <c r="A92" t="s">
        <v>743</v>
      </c>
      <c r="Y92" t="s">
        <v>928</v>
      </c>
    </row>
    <row r="93" spans="1:25" x14ac:dyDescent="0.25">
      <c r="A93" t="s">
        <v>744</v>
      </c>
      <c r="Y93" t="s">
        <v>929</v>
      </c>
    </row>
    <row r="94" spans="1:25" x14ac:dyDescent="0.25">
      <c r="A94" t="s">
        <v>745</v>
      </c>
      <c r="Y94" t="s">
        <v>930</v>
      </c>
    </row>
    <row r="95" spans="1:25" x14ac:dyDescent="0.25">
      <c r="A95" t="s">
        <v>746</v>
      </c>
      <c r="Y95" t="s">
        <v>931</v>
      </c>
    </row>
    <row r="96" spans="1:25" x14ac:dyDescent="0.25">
      <c r="A96" t="s">
        <v>747</v>
      </c>
      <c r="Y96" t="s">
        <v>932</v>
      </c>
    </row>
    <row r="98" spans="1:25" x14ac:dyDescent="0.25">
      <c r="A98" t="s">
        <v>748</v>
      </c>
      <c r="Y98" t="s">
        <v>933</v>
      </c>
    </row>
    <row r="100" spans="1:25" x14ac:dyDescent="0.25">
      <c r="A100" t="s">
        <v>28</v>
      </c>
      <c r="Y100" t="s">
        <v>28</v>
      </c>
    </row>
    <row r="101" spans="1:25" x14ac:dyDescent="0.25">
      <c r="A101" t="s">
        <v>84</v>
      </c>
      <c r="Y101" t="s">
        <v>84</v>
      </c>
    </row>
    <row r="103" spans="1:25" x14ac:dyDescent="0.25">
      <c r="A103" t="s">
        <v>85</v>
      </c>
      <c r="Y103" t="s">
        <v>85</v>
      </c>
    </row>
    <row r="105" spans="1:25" x14ac:dyDescent="0.25">
      <c r="A105" t="s">
        <v>749</v>
      </c>
      <c r="Y105" t="s">
        <v>749</v>
      </c>
    </row>
    <row r="106" spans="1:25" x14ac:dyDescent="0.25">
      <c r="A106" t="s">
        <v>750</v>
      </c>
      <c r="Y106" t="s">
        <v>934</v>
      </c>
    </row>
    <row r="107" spans="1:25" x14ac:dyDescent="0.25">
      <c r="A107" t="s">
        <v>751</v>
      </c>
      <c r="Y107" t="s">
        <v>935</v>
      </c>
    </row>
    <row r="108" spans="1:25" x14ac:dyDescent="0.25">
      <c r="A108" t="s">
        <v>752</v>
      </c>
      <c r="Y108" t="s">
        <v>936</v>
      </c>
    </row>
    <row r="109" spans="1:25" x14ac:dyDescent="0.25">
      <c r="A109" t="s">
        <v>753</v>
      </c>
      <c r="Y109" t="s">
        <v>937</v>
      </c>
    </row>
    <row r="110" spans="1:25" x14ac:dyDescent="0.25">
      <c r="A110" t="s">
        <v>754</v>
      </c>
      <c r="Y110" t="s">
        <v>938</v>
      </c>
    </row>
    <row r="111" spans="1:25" x14ac:dyDescent="0.25">
      <c r="A111" t="s">
        <v>755</v>
      </c>
      <c r="Y111" t="s">
        <v>939</v>
      </c>
    </row>
    <row r="112" spans="1:25" x14ac:dyDescent="0.25">
      <c r="A112" t="s">
        <v>756</v>
      </c>
      <c r="Y112" t="s">
        <v>940</v>
      </c>
    </row>
    <row r="113" spans="1:25" x14ac:dyDescent="0.25">
      <c r="A113" t="s">
        <v>757</v>
      </c>
      <c r="Y113" t="s">
        <v>941</v>
      </c>
    </row>
    <row r="114" spans="1:25" x14ac:dyDescent="0.25">
      <c r="A114" t="s">
        <v>758</v>
      </c>
      <c r="Y114" t="s">
        <v>942</v>
      </c>
    </row>
    <row r="115" spans="1:25" x14ac:dyDescent="0.25">
      <c r="A115" t="s">
        <v>759</v>
      </c>
      <c r="Y115" t="s">
        <v>943</v>
      </c>
    </row>
    <row r="116" spans="1:25" x14ac:dyDescent="0.25">
      <c r="A116" t="s">
        <v>760</v>
      </c>
      <c r="Y116" t="s">
        <v>944</v>
      </c>
    </row>
    <row r="118" spans="1:25" x14ac:dyDescent="0.25">
      <c r="A118" t="s">
        <v>97</v>
      </c>
      <c r="Y118" t="s">
        <v>97</v>
      </c>
    </row>
    <row r="121" spans="1:25" x14ac:dyDescent="0.25">
      <c r="A121" t="s">
        <v>98</v>
      </c>
      <c r="Y121" t="s">
        <v>98</v>
      </c>
    </row>
    <row r="123" spans="1:25" x14ac:dyDescent="0.25">
      <c r="A123" t="s">
        <v>99</v>
      </c>
      <c r="Y123" t="s">
        <v>99</v>
      </c>
    </row>
    <row r="124" spans="1:25" x14ac:dyDescent="0.25">
      <c r="A124" t="s">
        <v>100</v>
      </c>
      <c r="Y124" t="s">
        <v>100</v>
      </c>
    </row>
    <row r="125" spans="1:25" x14ac:dyDescent="0.25">
      <c r="A125" t="s">
        <v>761</v>
      </c>
      <c r="Y125" t="s">
        <v>945</v>
      </c>
    </row>
    <row r="126" spans="1:25" x14ac:dyDescent="0.25">
      <c r="A126" t="s">
        <v>762</v>
      </c>
      <c r="Y126" t="s">
        <v>946</v>
      </c>
    </row>
    <row r="127" spans="1:25" x14ac:dyDescent="0.25">
      <c r="A127" t="s">
        <v>763</v>
      </c>
      <c r="Y127" t="s">
        <v>947</v>
      </c>
    </row>
    <row r="128" spans="1:25" x14ac:dyDescent="0.25">
      <c r="A128" t="s">
        <v>764</v>
      </c>
      <c r="Y128" t="s">
        <v>948</v>
      </c>
    </row>
    <row r="129" spans="1:25" x14ac:dyDescent="0.25">
      <c r="A129" t="s">
        <v>765</v>
      </c>
      <c r="Y129" t="s">
        <v>949</v>
      </c>
    </row>
    <row r="130" spans="1:25" x14ac:dyDescent="0.25">
      <c r="A130" t="s">
        <v>766</v>
      </c>
      <c r="Y130" t="s">
        <v>950</v>
      </c>
    </row>
    <row r="131" spans="1:25" x14ac:dyDescent="0.25">
      <c r="A131" t="s">
        <v>767</v>
      </c>
      <c r="Y131" t="s">
        <v>951</v>
      </c>
    </row>
    <row r="132" spans="1:25" x14ac:dyDescent="0.25">
      <c r="A132" t="s">
        <v>768</v>
      </c>
      <c r="Y132" t="s">
        <v>952</v>
      </c>
    </row>
    <row r="133" spans="1:25" x14ac:dyDescent="0.25">
      <c r="A133" t="s">
        <v>769</v>
      </c>
      <c r="Y133" t="s">
        <v>953</v>
      </c>
    </row>
    <row r="134" spans="1:25" x14ac:dyDescent="0.25">
      <c r="A134" t="s">
        <v>770</v>
      </c>
      <c r="Y134" t="s">
        <v>954</v>
      </c>
    </row>
    <row r="135" spans="1:25" x14ac:dyDescent="0.25">
      <c r="A135" t="s">
        <v>771</v>
      </c>
      <c r="Y135" t="s">
        <v>955</v>
      </c>
    </row>
    <row r="136" spans="1:25" x14ac:dyDescent="0.25">
      <c r="A136" t="s">
        <v>772</v>
      </c>
      <c r="Y136" t="s">
        <v>956</v>
      </c>
    </row>
    <row r="137" spans="1:25" x14ac:dyDescent="0.25">
      <c r="A137" t="s">
        <v>773</v>
      </c>
      <c r="Y137" t="s">
        <v>957</v>
      </c>
    </row>
    <row r="138" spans="1:25" x14ac:dyDescent="0.25">
      <c r="A138" t="s">
        <v>774</v>
      </c>
      <c r="Y138" t="s">
        <v>958</v>
      </c>
    </row>
    <row r="139" spans="1:25" x14ac:dyDescent="0.25">
      <c r="A139" t="s">
        <v>775</v>
      </c>
      <c r="Y139" t="s">
        <v>959</v>
      </c>
    </row>
    <row r="140" spans="1:25" x14ac:dyDescent="0.25">
      <c r="A140" t="s">
        <v>776</v>
      </c>
      <c r="Y140" t="s">
        <v>960</v>
      </c>
    </row>
    <row r="141" spans="1:25" x14ac:dyDescent="0.25">
      <c r="A141" t="s">
        <v>777</v>
      </c>
      <c r="Y141" t="s">
        <v>961</v>
      </c>
    </row>
    <row r="142" spans="1:25" x14ac:dyDescent="0.25">
      <c r="A142" t="s">
        <v>778</v>
      </c>
      <c r="Y142" t="s">
        <v>962</v>
      </c>
    </row>
    <row r="143" spans="1:25" x14ac:dyDescent="0.25">
      <c r="A143" t="s">
        <v>779</v>
      </c>
      <c r="Y143" t="s">
        <v>963</v>
      </c>
    </row>
    <row r="144" spans="1:25" x14ac:dyDescent="0.25">
      <c r="A144" t="s">
        <v>780</v>
      </c>
      <c r="Y144" t="s">
        <v>964</v>
      </c>
    </row>
    <row r="145" spans="1:25" x14ac:dyDescent="0.25">
      <c r="A145" t="s">
        <v>781</v>
      </c>
      <c r="Y145" t="s">
        <v>965</v>
      </c>
    </row>
    <row r="146" spans="1:25" x14ac:dyDescent="0.25">
      <c r="A146" t="s">
        <v>782</v>
      </c>
      <c r="Y146" t="s">
        <v>966</v>
      </c>
    </row>
    <row r="147" spans="1:25" x14ac:dyDescent="0.25">
      <c r="A147" t="s">
        <v>783</v>
      </c>
      <c r="Y147" t="s">
        <v>967</v>
      </c>
    </row>
    <row r="148" spans="1:25" x14ac:dyDescent="0.25">
      <c r="A148" t="s">
        <v>784</v>
      </c>
      <c r="Y148" t="s">
        <v>968</v>
      </c>
    </row>
    <row r="149" spans="1:25" x14ac:dyDescent="0.25">
      <c r="A149" t="s">
        <v>785</v>
      </c>
      <c r="Y149" t="s">
        <v>969</v>
      </c>
    </row>
    <row r="150" spans="1:25" x14ac:dyDescent="0.25">
      <c r="A150" t="s">
        <v>786</v>
      </c>
      <c r="Y150" t="s">
        <v>970</v>
      </c>
    </row>
    <row r="151" spans="1:25" x14ac:dyDescent="0.25">
      <c r="A151" t="s">
        <v>787</v>
      </c>
      <c r="Y151" t="s">
        <v>971</v>
      </c>
    </row>
    <row r="152" spans="1:25" x14ac:dyDescent="0.25">
      <c r="A152" t="s">
        <v>788</v>
      </c>
      <c r="Y152" t="s">
        <v>972</v>
      </c>
    </row>
    <row r="153" spans="1:25" x14ac:dyDescent="0.25">
      <c r="A153" t="s">
        <v>789</v>
      </c>
      <c r="Y153" t="s">
        <v>973</v>
      </c>
    </row>
    <row r="154" spans="1:25" x14ac:dyDescent="0.25">
      <c r="A154" t="s">
        <v>790</v>
      </c>
      <c r="Y154" t="s">
        <v>974</v>
      </c>
    </row>
    <row r="155" spans="1:25" x14ac:dyDescent="0.25">
      <c r="A155" t="s">
        <v>791</v>
      </c>
      <c r="Y155" t="s">
        <v>975</v>
      </c>
    </row>
    <row r="156" spans="1:25" x14ac:dyDescent="0.25">
      <c r="A156" t="s">
        <v>792</v>
      </c>
      <c r="Y156" t="s">
        <v>976</v>
      </c>
    </row>
    <row r="157" spans="1:25" x14ac:dyDescent="0.25">
      <c r="A157" t="s">
        <v>793</v>
      </c>
      <c r="Y157" t="s">
        <v>977</v>
      </c>
    </row>
    <row r="158" spans="1:25" x14ac:dyDescent="0.25">
      <c r="A158" t="s">
        <v>794</v>
      </c>
      <c r="Y158" t="s">
        <v>978</v>
      </c>
    </row>
    <row r="159" spans="1:25" x14ac:dyDescent="0.25">
      <c r="A159" t="s">
        <v>795</v>
      </c>
      <c r="Y159" t="s">
        <v>979</v>
      </c>
    </row>
    <row r="160" spans="1:25" x14ac:dyDescent="0.25">
      <c r="A160" t="s">
        <v>796</v>
      </c>
      <c r="Y160" t="s">
        <v>980</v>
      </c>
    </row>
    <row r="161" spans="1:31" x14ac:dyDescent="0.25">
      <c r="A161" t="s">
        <v>797</v>
      </c>
      <c r="Y161" t="s">
        <v>981</v>
      </c>
    </row>
    <row r="162" spans="1:31" x14ac:dyDescent="0.25">
      <c r="A162" t="s">
        <v>798</v>
      </c>
      <c r="Y162" t="s">
        <v>982</v>
      </c>
    </row>
    <row r="163" spans="1:31" x14ac:dyDescent="0.25">
      <c r="A163" t="s">
        <v>799</v>
      </c>
      <c r="Y163" t="s">
        <v>983</v>
      </c>
    </row>
    <row r="164" spans="1:31" x14ac:dyDescent="0.25">
      <c r="A164" t="s">
        <v>800</v>
      </c>
      <c r="Y164" t="s">
        <v>984</v>
      </c>
    </row>
    <row r="165" spans="1:31" x14ac:dyDescent="0.25">
      <c r="A165" s="11" t="s">
        <v>801</v>
      </c>
      <c r="B165" s="11"/>
      <c r="C165" s="11"/>
      <c r="D165" s="11"/>
      <c r="E165" s="11"/>
      <c r="F165" s="11"/>
      <c r="G165" s="11"/>
      <c r="Y165" s="11" t="s">
        <v>985</v>
      </c>
      <c r="Z165" s="11"/>
      <c r="AA165" s="11"/>
      <c r="AB165" s="11"/>
      <c r="AC165" s="11"/>
      <c r="AD165" s="11"/>
      <c r="AE165" s="11"/>
    </row>
    <row r="166" spans="1:31" x14ac:dyDescent="0.25">
      <c r="A166" t="s">
        <v>802</v>
      </c>
      <c r="Y166" t="s">
        <v>986</v>
      </c>
    </row>
    <row r="167" spans="1:31" x14ac:dyDescent="0.25">
      <c r="A167" t="s">
        <v>803</v>
      </c>
      <c r="Y167" t="s">
        <v>987</v>
      </c>
    </row>
    <row r="168" spans="1:31" x14ac:dyDescent="0.25">
      <c r="A168" t="s">
        <v>804</v>
      </c>
      <c r="Y168" t="s">
        <v>988</v>
      </c>
    </row>
    <row r="169" spans="1:31" x14ac:dyDescent="0.25">
      <c r="A169" t="s">
        <v>805</v>
      </c>
      <c r="Y169" t="s">
        <v>989</v>
      </c>
    </row>
    <row r="170" spans="1:31" x14ac:dyDescent="0.25">
      <c r="A170" t="s">
        <v>806</v>
      </c>
      <c r="Y170" t="s">
        <v>990</v>
      </c>
    </row>
    <row r="171" spans="1:31" x14ac:dyDescent="0.25">
      <c r="A171" t="s">
        <v>807</v>
      </c>
      <c r="Y171" t="s">
        <v>991</v>
      </c>
    </row>
    <row r="172" spans="1:31" x14ac:dyDescent="0.25">
      <c r="A172" t="s">
        <v>808</v>
      </c>
      <c r="Y172" t="s">
        <v>992</v>
      </c>
    </row>
    <row r="173" spans="1:31" x14ac:dyDescent="0.25">
      <c r="A173" t="s">
        <v>809</v>
      </c>
      <c r="Y173" t="s">
        <v>993</v>
      </c>
    </row>
    <row r="174" spans="1:31" x14ac:dyDescent="0.25">
      <c r="A174" s="11" t="s">
        <v>810</v>
      </c>
      <c r="B174" s="11"/>
      <c r="C174" s="11"/>
      <c r="D174" s="11"/>
      <c r="E174" s="11"/>
      <c r="F174" s="11"/>
      <c r="G174" s="11"/>
      <c r="Y174" s="11" t="s">
        <v>994</v>
      </c>
      <c r="Z174" s="11"/>
      <c r="AA174" s="11"/>
      <c r="AB174" s="11"/>
      <c r="AC174" s="11"/>
      <c r="AD174" s="11"/>
      <c r="AE174" s="11"/>
    </row>
    <row r="175" spans="1:31" x14ac:dyDescent="0.25">
      <c r="A175" t="s">
        <v>811</v>
      </c>
      <c r="Y175" t="s">
        <v>995</v>
      </c>
    </row>
    <row r="176" spans="1:31" x14ac:dyDescent="0.25">
      <c r="A176" t="s">
        <v>812</v>
      </c>
      <c r="Y176" t="s">
        <v>996</v>
      </c>
    </row>
    <row r="177" spans="1:31" x14ac:dyDescent="0.25">
      <c r="A177" t="s">
        <v>813</v>
      </c>
      <c r="Y177" t="s">
        <v>997</v>
      </c>
    </row>
    <row r="178" spans="1:31" x14ac:dyDescent="0.25">
      <c r="A178" t="s">
        <v>814</v>
      </c>
      <c r="Y178" t="s">
        <v>998</v>
      </c>
    </row>
    <row r="179" spans="1:31" x14ac:dyDescent="0.25">
      <c r="A179" s="11" t="s">
        <v>815</v>
      </c>
      <c r="B179" s="11"/>
      <c r="C179" s="11"/>
      <c r="D179" s="11"/>
      <c r="E179" s="11"/>
      <c r="F179" s="11"/>
      <c r="G179" s="11"/>
      <c r="Y179" s="11" t="s">
        <v>999</v>
      </c>
      <c r="Z179" s="11"/>
      <c r="AA179" s="11"/>
      <c r="AB179" s="11"/>
      <c r="AC179" s="11"/>
      <c r="AD179" s="11"/>
      <c r="AE179" s="11"/>
    </row>
    <row r="181" spans="1:31" x14ac:dyDescent="0.25">
      <c r="A181" t="s">
        <v>816</v>
      </c>
      <c r="Y181" t="s">
        <v>816</v>
      </c>
    </row>
    <row r="183" spans="1:31" x14ac:dyDescent="0.25">
      <c r="A183" t="s">
        <v>28</v>
      </c>
      <c r="Y183" t="s">
        <v>28</v>
      </c>
    </row>
    <row r="184" spans="1:31" x14ac:dyDescent="0.25">
      <c r="A184" t="s">
        <v>148</v>
      </c>
      <c r="Y184" t="s">
        <v>148</v>
      </c>
    </row>
    <row r="186" spans="1:31" x14ac:dyDescent="0.25">
      <c r="A186" t="s">
        <v>149</v>
      </c>
      <c r="Y186" t="s">
        <v>149</v>
      </c>
    </row>
    <row r="188" spans="1:31" x14ac:dyDescent="0.25">
      <c r="A188" t="s">
        <v>749</v>
      </c>
      <c r="Y188" t="s">
        <v>749</v>
      </c>
    </row>
    <row r="189" spans="1:31" x14ac:dyDescent="0.25">
      <c r="A189" t="s">
        <v>750</v>
      </c>
      <c r="Y189" t="s">
        <v>934</v>
      </c>
    </row>
    <row r="190" spans="1:31" x14ac:dyDescent="0.25">
      <c r="A190" t="s">
        <v>751</v>
      </c>
      <c r="Y190" t="s">
        <v>1000</v>
      </c>
    </row>
    <row r="191" spans="1:31" x14ac:dyDescent="0.25">
      <c r="A191" t="s">
        <v>752</v>
      </c>
      <c r="Y191" t="s">
        <v>1001</v>
      </c>
    </row>
    <row r="192" spans="1:31" x14ac:dyDescent="0.25">
      <c r="A192" t="s">
        <v>753</v>
      </c>
      <c r="Y192" t="s">
        <v>1002</v>
      </c>
    </row>
    <row r="193" spans="1:25" x14ac:dyDescent="0.25">
      <c r="A193" t="s">
        <v>817</v>
      </c>
      <c r="Y193" t="s">
        <v>1003</v>
      </c>
    </row>
    <row r="194" spans="1:25" x14ac:dyDescent="0.25">
      <c r="A194" t="s">
        <v>818</v>
      </c>
      <c r="Y194" t="s">
        <v>1004</v>
      </c>
    </row>
    <row r="195" spans="1:25" x14ac:dyDescent="0.25">
      <c r="A195" t="s">
        <v>819</v>
      </c>
      <c r="Y195" t="s">
        <v>1005</v>
      </c>
    </row>
    <row r="196" spans="1:25" x14ac:dyDescent="0.25">
      <c r="A196" t="s">
        <v>820</v>
      </c>
      <c r="Y196" t="s">
        <v>941</v>
      </c>
    </row>
    <row r="197" spans="1:25" x14ac:dyDescent="0.25">
      <c r="A197" t="s">
        <v>821</v>
      </c>
      <c r="Y197" t="s">
        <v>942</v>
      </c>
    </row>
    <row r="198" spans="1:25" x14ac:dyDescent="0.25">
      <c r="A198" t="s">
        <v>822</v>
      </c>
      <c r="Y198" t="s">
        <v>943</v>
      </c>
    </row>
    <row r="199" spans="1:25" x14ac:dyDescent="0.25">
      <c r="A199" t="s">
        <v>823</v>
      </c>
      <c r="Y199" t="s">
        <v>944</v>
      </c>
    </row>
    <row r="201" spans="1:25" x14ac:dyDescent="0.25">
      <c r="A201" t="s">
        <v>97</v>
      </c>
      <c r="Y201" t="s">
        <v>97</v>
      </c>
    </row>
    <row r="204" spans="1:25" x14ac:dyDescent="0.25">
      <c r="A204" t="s">
        <v>153</v>
      </c>
      <c r="Y204" t="s">
        <v>153</v>
      </c>
    </row>
    <row r="206" spans="1:25" x14ac:dyDescent="0.25">
      <c r="A206" t="s">
        <v>99</v>
      </c>
      <c r="Y206" t="s">
        <v>99</v>
      </c>
    </row>
    <row r="207" spans="1:25" x14ac:dyDescent="0.25">
      <c r="A207" t="s">
        <v>100</v>
      </c>
      <c r="Y207" t="s">
        <v>100</v>
      </c>
    </row>
    <row r="208" spans="1:25" x14ac:dyDescent="0.25">
      <c r="A208" t="s">
        <v>824</v>
      </c>
      <c r="Y208" t="s">
        <v>1006</v>
      </c>
    </row>
    <row r="209" spans="1:25" x14ac:dyDescent="0.25">
      <c r="A209" t="s">
        <v>825</v>
      </c>
      <c r="Y209" t="s">
        <v>1007</v>
      </c>
    </row>
    <row r="210" spans="1:25" x14ac:dyDescent="0.25">
      <c r="A210" t="s">
        <v>826</v>
      </c>
      <c r="Y210" t="s">
        <v>1008</v>
      </c>
    </row>
    <row r="211" spans="1:25" x14ac:dyDescent="0.25">
      <c r="A211" t="s">
        <v>827</v>
      </c>
      <c r="Y211" t="s">
        <v>1009</v>
      </c>
    </row>
    <row r="212" spans="1:25" x14ac:dyDescent="0.25">
      <c r="A212" t="s">
        <v>828</v>
      </c>
      <c r="Y212" t="s">
        <v>1010</v>
      </c>
    </row>
    <row r="213" spans="1:25" x14ac:dyDescent="0.25">
      <c r="A213" t="s">
        <v>829</v>
      </c>
      <c r="Y213" t="s">
        <v>1011</v>
      </c>
    </row>
    <row r="214" spans="1:25" x14ac:dyDescent="0.25">
      <c r="A214" t="s">
        <v>830</v>
      </c>
      <c r="Y214" t="s">
        <v>1012</v>
      </c>
    </row>
    <row r="215" spans="1:25" x14ac:dyDescent="0.25">
      <c r="A215" t="s">
        <v>831</v>
      </c>
      <c r="Y215" t="s">
        <v>1013</v>
      </c>
    </row>
    <row r="216" spans="1:25" x14ac:dyDescent="0.25">
      <c r="A216" t="s">
        <v>832</v>
      </c>
      <c r="Y216" t="s">
        <v>1014</v>
      </c>
    </row>
    <row r="217" spans="1:25" x14ac:dyDescent="0.25">
      <c r="A217" t="s">
        <v>833</v>
      </c>
      <c r="Y217" t="s">
        <v>1015</v>
      </c>
    </row>
    <row r="218" spans="1:25" x14ac:dyDescent="0.25">
      <c r="A218" t="s">
        <v>834</v>
      </c>
      <c r="Y218" t="s">
        <v>1016</v>
      </c>
    </row>
    <row r="219" spans="1:25" x14ac:dyDescent="0.25">
      <c r="A219" t="s">
        <v>835</v>
      </c>
      <c r="Y219" t="s">
        <v>1017</v>
      </c>
    </row>
    <row r="220" spans="1:25" x14ac:dyDescent="0.25">
      <c r="A220" t="s">
        <v>836</v>
      </c>
      <c r="Y220" t="s">
        <v>1018</v>
      </c>
    </row>
    <row r="221" spans="1:25" x14ac:dyDescent="0.25">
      <c r="A221" t="s">
        <v>837</v>
      </c>
      <c r="Y221" t="s">
        <v>1019</v>
      </c>
    </row>
    <row r="222" spans="1:25" x14ac:dyDescent="0.25">
      <c r="A222" t="s">
        <v>838</v>
      </c>
      <c r="Y222" t="s">
        <v>1020</v>
      </c>
    </row>
    <row r="223" spans="1:25" x14ac:dyDescent="0.25">
      <c r="A223" t="s">
        <v>839</v>
      </c>
      <c r="Y223" t="s">
        <v>1021</v>
      </c>
    </row>
    <row r="224" spans="1:25" x14ac:dyDescent="0.25">
      <c r="A224" t="s">
        <v>840</v>
      </c>
      <c r="Y224" t="s">
        <v>1022</v>
      </c>
    </row>
    <row r="225" spans="1:25" x14ac:dyDescent="0.25">
      <c r="A225" t="s">
        <v>841</v>
      </c>
      <c r="Y225" t="s">
        <v>1023</v>
      </c>
    </row>
    <row r="226" spans="1:25" x14ac:dyDescent="0.25">
      <c r="A226" t="s">
        <v>842</v>
      </c>
      <c r="Y226" t="s">
        <v>1024</v>
      </c>
    </row>
    <row r="227" spans="1:25" x14ac:dyDescent="0.25">
      <c r="A227" t="s">
        <v>843</v>
      </c>
      <c r="Y227" t="s">
        <v>1025</v>
      </c>
    </row>
    <row r="228" spans="1:25" x14ac:dyDescent="0.25">
      <c r="A228" t="s">
        <v>844</v>
      </c>
      <c r="Y228" t="s">
        <v>1026</v>
      </c>
    </row>
    <row r="229" spans="1:25" x14ac:dyDescent="0.25">
      <c r="A229" t="s">
        <v>845</v>
      </c>
      <c r="Y229" t="s">
        <v>1027</v>
      </c>
    </row>
    <row r="230" spans="1:25" x14ac:dyDescent="0.25">
      <c r="A230" t="s">
        <v>846</v>
      </c>
      <c r="Y230" t="s">
        <v>1028</v>
      </c>
    </row>
    <row r="231" spans="1:25" x14ac:dyDescent="0.25">
      <c r="A231" t="s">
        <v>847</v>
      </c>
      <c r="Y231" t="s">
        <v>1029</v>
      </c>
    </row>
    <row r="232" spans="1:25" x14ac:dyDescent="0.25">
      <c r="A232" t="s">
        <v>848</v>
      </c>
      <c r="Y232" t="s">
        <v>1030</v>
      </c>
    </row>
    <row r="233" spans="1:25" x14ac:dyDescent="0.25">
      <c r="A233" t="s">
        <v>849</v>
      </c>
      <c r="Y233" t="s">
        <v>1031</v>
      </c>
    </row>
    <row r="234" spans="1:25" x14ac:dyDescent="0.25">
      <c r="A234" t="s">
        <v>850</v>
      </c>
      <c r="Y234" t="s">
        <v>1032</v>
      </c>
    </row>
    <row r="235" spans="1:25" x14ac:dyDescent="0.25">
      <c r="A235" s="11" t="s">
        <v>851</v>
      </c>
      <c r="B235" s="11"/>
      <c r="C235" s="11"/>
      <c r="D235" s="11"/>
      <c r="E235" s="11"/>
      <c r="F235" s="11"/>
      <c r="G235" s="11"/>
      <c r="Y235" t="s">
        <v>1033</v>
      </c>
    </row>
    <row r="236" spans="1:25" x14ac:dyDescent="0.25">
      <c r="A236" t="s">
        <v>852</v>
      </c>
      <c r="Y236" t="s">
        <v>1034</v>
      </c>
    </row>
    <row r="237" spans="1:25" x14ac:dyDescent="0.25">
      <c r="A237" t="s">
        <v>853</v>
      </c>
      <c r="Y237" t="s">
        <v>1035</v>
      </c>
    </row>
    <row r="238" spans="1:25" x14ac:dyDescent="0.25">
      <c r="A238" t="s">
        <v>854</v>
      </c>
      <c r="Y238" t="s">
        <v>1036</v>
      </c>
    </row>
    <row r="239" spans="1:25" x14ac:dyDescent="0.25">
      <c r="A239" t="s">
        <v>855</v>
      </c>
      <c r="Y239" t="s">
        <v>1037</v>
      </c>
    </row>
    <row r="240" spans="1:25" x14ac:dyDescent="0.25">
      <c r="A240" t="s">
        <v>856</v>
      </c>
      <c r="Y240" t="s">
        <v>1038</v>
      </c>
    </row>
    <row r="241" spans="1:31" x14ac:dyDescent="0.25">
      <c r="A241" t="s">
        <v>857</v>
      </c>
      <c r="Y241" t="s">
        <v>1039</v>
      </c>
    </row>
    <row r="242" spans="1:31" x14ac:dyDescent="0.25">
      <c r="A242" t="s">
        <v>858</v>
      </c>
      <c r="Y242" t="s">
        <v>1040</v>
      </c>
    </row>
    <row r="243" spans="1:31" x14ac:dyDescent="0.25">
      <c r="A243" t="s">
        <v>859</v>
      </c>
      <c r="Y243" t="s">
        <v>1041</v>
      </c>
    </row>
    <row r="244" spans="1:31" x14ac:dyDescent="0.25">
      <c r="A244" t="s">
        <v>860</v>
      </c>
      <c r="Y244" t="s">
        <v>1042</v>
      </c>
    </row>
    <row r="245" spans="1:31" x14ac:dyDescent="0.25">
      <c r="A245" t="s">
        <v>861</v>
      </c>
      <c r="Y245" t="s">
        <v>1043</v>
      </c>
    </row>
    <row r="246" spans="1:31" x14ac:dyDescent="0.25">
      <c r="A246" t="s">
        <v>862</v>
      </c>
      <c r="Y246" t="s">
        <v>1044</v>
      </c>
    </row>
    <row r="247" spans="1:31" x14ac:dyDescent="0.25">
      <c r="A247" t="s">
        <v>863</v>
      </c>
      <c r="Y247" t="s">
        <v>1045</v>
      </c>
    </row>
    <row r="248" spans="1:31" x14ac:dyDescent="0.25">
      <c r="A248" s="11" t="s">
        <v>864</v>
      </c>
      <c r="B248" s="11"/>
      <c r="C248" s="11"/>
      <c r="D248" s="11"/>
      <c r="E248" s="11"/>
      <c r="F248" s="11"/>
      <c r="G248" s="11"/>
      <c r="Y248" s="12" t="s">
        <v>1046</v>
      </c>
      <c r="Z248" s="12"/>
      <c r="AA248" s="12"/>
      <c r="AB248" s="12"/>
      <c r="AC248" s="12"/>
      <c r="AD248" s="12"/>
      <c r="AE248" s="12"/>
    </row>
    <row r="249" spans="1:31" x14ac:dyDescent="0.25">
      <c r="A249" t="s">
        <v>865</v>
      </c>
      <c r="Y249" t="s">
        <v>1047</v>
      </c>
    </row>
    <row r="250" spans="1:31" x14ac:dyDescent="0.25">
      <c r="A250" t="s">
        <v>866</v>
      </c>
      <c r="Y250" t="s">
        <v>1048</v>
      </c>
    </row>
    <row r="251" spans="1:31" x14ac:dyDescent="0.25">
      <c r="A251" t="s">
        <v>867</v>
      </c>
      <c r="Y251" t="s">
        <v>1049</v>
      </c>
    </row>
    <row r="252" spans="1:31" x14ac:dyDescent="0.25">
      <c r="A252" t="s">
        <v>868</v>
      </c>
      <c r="Y252" t="s">
        <v>1050</v>
      </c>
    </row>
    <row r="253" spans="1:31" x14ac:dyDescent="0.25">
      <c r="A253" t="s">
        <v>869</v>
      </c>
      <c r="Y253" t="s">
        <v>1051</v>
      </c>
    </row>
    <row r="254" spans="1:31" x14ac:dyDescent="0.25">
      <c r="A254" t="s">
        <v>870</v>
      </c>
      <c r="Y254" t="s">
        <v>1052</v>
      </c>
    </row>
    <row r="255" spans="1:31" x14ac:dyDescent="0.25">
      <c r="A255" t="s">
        <v>871</v>
      </c>
      <c r="Y255" t="s">
        <v>1053</v>
      </c>
    </row>
    <row r="256" spans="1:31" x14ac:dyDescent="0.25">
      <c r="A256" t="s">
        <v>872</v>
      </c>
      <c r="Y256" t="s">
        <v>1054</v>
      </c>
    </row>
    <row r="257" spans="1:31" x14ac:dyDescent="0.25">
      <c r="A257" s="11" t="s">
        <v>873</v>
      </c>
      <c r="B257" s="11"/>
      <c r="C257" s="11"/>
      <c r="D257" s="11"/>
      <c r="E257" s="11"/>
      <c r="F257" s="11"/>
      <c r="G257" s="11"/>
      <c r="Y257" s="11" t="s">
        <v>1055</v>
      </c>
      <c r="Z257" s="11"/>
      <c r="AA257" s="11"/>
      <c r="AB257" s="11"/>
      <c r="AC257" s="11"/>
      <c r="AD257" s="11"/>
      <c r="AE257" s="11"/>
    </row>
    <row r="258" spans="1:31" x14ac:dyDescent="0.25">
      <c r="A258" t="s">
        <v>874</v>
      </c>
      <c r="Y258" t="s">
        <v>1056</v>
      </c>
    </row>
    <row r="259" spans="1:31" x14ac:dyDescent="0.25">
      <c r="A259" t="s">
        <v>875</v>
      </c>
      <c r="Y259" t="s">
        <v>1057</v>
      </c>
    </row>
    <row r="260" spans="1:31" x14ac:dyDescent="0.25">
      <c r="A260" t="s">
        <v>876</v>
      </c>
      <c r="Y260" t="s">
        <v>1058</v>
      </c>
    </row>
    <row r="261" spans="1:31" x14ac:dyDescent="0.25">
      <c r="A261" t="s">
        <v>877</v>
      </c>
      <c r="Y261" t="s">
        <v>1059</v>
      </c>
    </row>
    <row r="262" spans="1:31" x14ac:dyDescent="0.25">
      <c r="A262" s="11" t="s">
        <v>878</v>
      </c>
      <c r="B262" s="11"/>
      <c r="C262" s="11"/>
      <c r="D262" s="11"/>
      <c r="E262" s="11"/>
      <c r="F262" s="11"/>
      <c r="G262" s="11"/>
      <c r="Y262" s="11" t="s">
        <v>1060</v>
      </c>
      <c r="Z262" s="11"/>
      <c r="AA262" s="11"/>
      <c r="AB262" s="11"/>
      <c r="AC262" s="11"/>
      <c r="AD262" s="11"/>
      <c r="AE262" s="11"/>
    </row>
    <row r="264" spans="1:31" x14ac:dyDescent="0.25">
      <c r="A264" t="s">
        <v>879</v>
      </c>
      <c r="Y264" t="s">
        <v>879</v>
      </c>
    </row>
    <row r="266" spans="1:31" x14ac:dyDescent="0.25">
      <c r="A266" t="s">
        <v>28</v>
      </c>
      <c r="Y266" t="s">
        <v>28</v>
      </c>
    </row>
    <row r="267" spans="1:31" x14ac:dyDescent="0.25">
      <c r="A267" t="s">
        <v>201</v>
      </c>
      <c r="Y267" t="s">
        <v>201</v>
      </c>
    </row>
    <row r="269" spans="1:31" x14ac:dyDescent="0.25">
      <c r="A269" t="s">
        <v>202</v>
      </c>
      <c r="Y269" t="s">
        <v>202</v>
      </c>
    </row>
    <row r="271" spans="1:31" x14ac:dyDescent="0.25">
      <c r="A271" t="s">
        <v>203</v>
      </c>
      <c r="Y271" t="s">
        <v>203</v>
      </c>
    </row>
    <row r="272" spans="1:31" x14ac:dyDescent="0.25">
      <c r="A272" t="s">
        <v>880</v>
      </c>
      <c r="Y272" t="s">
        <v>1061</v>
      </c>
    </row>
    <row r="273" spans="1:25" x14ac:dyDescent="0.25">
      <c r="A273" t="s">
        <v>881</v>
      </c>
      <c r="Y273" t="s">
        <v>1062</v>
      </c>
    </row>
    <row r="274" spans="1:25" x14ac:dyDescent="0.25">
      <c r="A274" t="s">
        <v>882</v>
      </c>
      <c r="Y274" t="s">
        <v>1063</v>
      </c>
    </row>
    <row r="275" spans="1:25" x14ac:dyDescent="0.25">
      <c r="A275" t="s">
        <v>883</v>
      </c>
      <c r="Y275" t="s">
        <v>1064</v>
      </c>
    </row>
    <row r="276" spans="1:25" x14ac:dyDescent="0.25">
      <c r="A276" t="s">
        <v>884</v>
      </c>
      <c r="Y276" t="s">
        <v>1065</v>
      </c>
    </row>
    <row r="277" spans="1:25" x14ac:dyDescent="0.25">
      <c r="A277" t="s">
        <v>885</v>
      </c>
      <c r="Y277" t="s">
        <v>1066</v>
      </c>
    </row>
    <row r="278" spans="1:25" x14ac:dyDescent="0.25">
      <c r="A278" t="s">
        <v>886</v>
      </c>
      <c r="Y278" t="s">
        <v>1067</v>
      </c>
    </row>
    <row r="279" spans="1:25" x14ac:dyDescent="0.25">
      <c r="A279" t="s">
        <v>887</v>
      </c>
      <c r="Y279" t="s">
        <v>1068</v>
      </c>
    </row>
    <row r="280" spans="1:25" x14ac:dyDescent="0.25">
      <c r="A280" t="s">
        <v>888</v>
      </c>
      <c r="Y280" t="s">
        <v>1069</v>
      </c>
    </row>
    <row r="281" spans="1:25" x14ac:dyDescent="0.25">
      <c r="A281" t="s">
        <v>889</v>
      </c>
      <c r="Y281" t="s">
        <v>1070</v>
      </c>
    </row>
    <row r="282" spans="1:25" x14ac:dyDescent="0.25">
      <c r="A282" t="s">
        <v>890</v>
      </c>
      <c r="Y282" t="s">
        <v>1071</v>
      </c>
    </row>
    <row r="284" spans="1:25" x14ac:dyDescent="0.25">
      <c r="A284" t="s">
        <v>214</v>
      </c>
      <c r="Y284" t="s">
        <v>214</v>
      </c>
    </row>
    <row r="287" spans="1:25" x14ac:dyDescent="0.25">
      <c r="A287" t="s">
        <v>215</v>
      </c>
      <c r="Y287" t="s">
        <v>215</v>
      </c>
    </row>
    <row r="289" spans="1:25" x14ac:dyDescent="0.25">
      <c r="A289" t="s">
        <v>429</v>
      </c>
      <c r="Y289" t="s">
        <v>429</v>
      </c>
    </row>
    <row r="290" spans="1:25" x14ac:dyDescent="0.25">
      <c r="A290" t="s">
        <v>430</v>
      </c>
      <c r="Y290" t="s">
        <v>430</v>
      </c>
    </row>
    <row r="291" spans="1:25" x14ac:dyDescent="0.25">
      <c r="A291" t="s">
        <v>891</v>
      </c>
      <c r="Y291" t="s">
        <v>1072</v>
      </c>
    </row>
    <row r="292" spans="1:25" x14ac:dyDescent="0.25">
      <c r="A292" t="s">
        <v>892</v>
      </c>
      <c r="Y292" t="s">
        <v>1073</v>
      </c>
    </row>
    <row r="293" spans="1:25" x14ac:dyDescent="0.25">
      <c r="A293" t="s">
        <v>893</v>
      </c>
      <c r="Y293" t="s">
        <v>1074</v>
      </c>
    </row>
    <row r="294" spans="1:25" x14ac:dyDescent="0.25">
      <c r="A294" t="s">
        <v>894</v>
      </c>
      <c r="Y294" t="s">
        <v>1075</v>
      </c>
    </row>
    <row r="295" spans="1:25" x14ac:dyDescent="0.25">
      <c r="A295" t="s">
        <v>895</v>
      </c>
      <c r="Y295" t="s">
        <v>1076</v>
      </c>
    </row>
    <row r="296" spans="1:25" x14ac:dyDescent="0.25">
      <c r="A296" t="s">
        <v>896</v>
      </c>
      <c r="Y296" t="s">
        <v>1077</v>
      </c>
    </row>
    <row r="297" spans="1:25" x14ac:dyDescent="0.25">
      <c r="A297" t="s">
        <v>897</v>
      </c>
      <c r="Y297" t="s">
        <v>1078</v>
      </c>
    </row>
    <row r="298" spans="1:25" x14ac:dyDescent="0.25">
      <c r="A298" t="s">
        <v>898</v>
      </c>
      <c r="Y298" t="s">
        <v>1079</v>
      </c>
    </row>
    <row r="299" spans="1:25" x14ac:dyDescent="0.25">
      <c r="A299" t="s">
        <v>899</v>
      </c>
      <c r="Y299" t="s">
        <v>1080</v>
      </c>
    </row>
    <row r="300" spans="1:25" x14ac:dyDescent="0.25">
      <c r="A300" t="s">
        <v>900</v>
      </c>
      <c r="Y300" t="s">
        <v>1081</v>
      </c>
    </row>
    <row r="302" spans="1:25" x14ac:dyDescent="0.25">
      <c r="A302" t="s">
        <v>901</v>
      </c>
      <c r="Y302" t="s">
        <v>901</v>
      </c>
    </row>
    <row r="304" spans="1:25" x14ac:dyDescent="0.25">
      <c r="A304" t="s">
        <v>28</v>
      </c>
      <c r="Y304" t="s">
        <v>28</v>
      </c>
    </row>
    <row r="305" spans="1:25" x14ac:dyDescent="0.25">
      <c r="A305" t="s">
        <v>226</v>
      </c>
      <c r="Y305" t="s">
        <v>226</v>
      </c>
    </row>
    <row r="307" spans="1:25" x14ac:dyDescent="0.25">
      <c r="A307" t="s">
        <v>28</v>
      </c>
      <c r="Y307" t="s">
        <v>28</v>
      </c>
    </row>
    <row r="308" spans="1:25" x14ac:dyDescent="0.25">
      <c r="A308" t="s">
        <v>902</v>
      </c>
      <c r="Y308" t="s">
        <v>902</v>
      </c>
    </row>
    <row r="310" spans="1:25" x14ac:dyDescent="0.25">
      <c r="A310" t="s">
        <v>28</v>
      </c>
      <c r="Y310" t="s">
        <v>28</v>
      </c>
    </row>
    <row r="311" spans="1:25" x14ac:dyDescent="0.25">
      <c r="A311" t="s">
        <v>903</v>
      </c>
      <c r="Y311" t="s">
        <v>903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Biotic- Mg &amp; Pss</vt:lpstr>
      <vt:lpstr>Mg</vt:lpstr>
      <vt:lpstr>Pss</vt:lpstr>
      <vt:lpstr>CymMV</vt:lpstr>
      <vt:lpstr>'Biotic- Mg &amp; Pss'!Print_Area</vt:lpstr>
    </vt:vector>
  </TitlesOfParts>
  <Company>AUT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gvalmont</dc:creator>
  <cp:lastModifiedBy>Gardette</cp:lastModifiedBy>
  <cp:lastPrinted>2017-04-03T22:30:49Z</cp:lastPrinted>
  <dcterms:created xsi:type="dcterms:W3CDTF">2017-04-03T22:23:53Z</dcterms:created>
  <dcterms:modified xsi:type="dcterms:W3CDTF">2017-05-25T10:14:21Z</dcterms:modified>
</cp:coreProperties>
</file>